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hiroshihoriuchi/Desktop/小笠原レース2023/"/>
    </mc:Choice>
  </mc:AlternateContent>
  <xr:revisionPtr revIDLastSave="0" documentId="13_ncr:1_{C2E99288-7553-384E-94EA-8E26CB71EF0C}" xr6:coauthVersionLast="47" xr6:coauthVersionMax="47" xr10:uidLastSave="{00000000-0000-0000-0000-000000000000}"/>
  <bookViews>
    <workbookView xWindow="0" yWindow="500" windowWidth="27540" windowHeight="17360" xr2:uid="{B75A7AF8-E91E-4B04-AAC6-30B3FC3B9B5D}"/>
  </bookViews>
  <sheets>
    <sheet name="乗員登録" sheetId="1" r:id="rId1"/>
    <sheet name="経歴（艇長）" sheetId="2" r:id="rId2"/>
    <sheet name="経歴(乗員2)" sheetId="3" r:id="rId3"/>
    <sheet name="経歴（乗員3）" sheetId="4" r:id="rId4"/>
    <sheet name="経歴（乗員４）" sheetId="5" r:id="rId5"/>
    <sheet name="経歴（乗員５）" sheetId="6" r:id="rId6"/>
    <sheet name="経歴（乗員６）" sheetId="7" r:id="rId7"/>
    <sheet name="経歴（乗員７）" sheetId="8" r:id="rId8"/>
    <sheet name="経歴（乗員８）" sheetId="9" r:id="rId9"/>
    <sheet name="経歴（乗員９）" sheetId="10" r:id="rId10"/>
    <sheet name="経歴（乗員１０）" sheetId="11" r:id="rId11"/>
    <sheet name="経歴（乗員１１）" sheetId="12" r:id="rId12"/>
    <sheet name="経歴（乗員12）" sheetId="13" r:id="rId13"/>
    <sheet name="経歴（乗員１３）" sheetId="14" r:id="rId14"/>
    <sheet name="経歴（乗員14）" sheetId="15" r:id="rId15"/>
    <sheet name="経歴（乗員１５）" sheetId="16" r:id="rId16"/>
    <sheet name="経歴（乗員16）" sheetId="17" r:id="rId17"/>
  </sheets>
  <definedNames>
    <definedName name="_xlnm.Print_Area" localSheetId="0">乗員登録!$A$1:$BD$30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B12" i="17"/>
  <c r="B11" i="17"/>
  <c r="B10" i="17"/>
  <c r="B8" i="17"/>
  <c r="B7" i="17"/>
  <c r="B6" i="17"/>
  <c r="B5" i="17"/>
  <c r="B4" i="17"/>
  <c r="B12" i="16"/>
  <c r="B11" i="16"/>
  <c r="B10" i="16"/>
  <c r="B9" i="16"/>
  <c r="B8" i="16"/>
  <c r="B7" i="16"/>
  <c r="B6" i="16"/>
  <c r="B5" i="16"/>
  <c r="B4" i="16"/>
  <c r="B12" i="15"/>
  <c r="B11" i="15"/>
  <c r="B10" i="15"/>
  <c r="B9" i="15"/>
  <c r="B8" i="15"/>
  <c r="B7" i="15"/>
  <c r="B6" i="15"/>
  <c r="B5" i="15"/>
  <c r="B4" i="15"/>
  <c r="B12" i="14"/>
  <c r="B11" i="14"/>
  <c r="B10" i="14"/>
  <c r="B9" i="14"/>
  <c r="B8" i="14"/>
  <c r="B7" i="14"/>
  <c r="B6" i="14"/>
  <c r="B5" i="14"/>
  <c r="B4" i="14"/>
  <c r="B12" i="13"/>
  <c r="B11" i="13"/>
  <c r="B10" i="13"/>
  <c r="B9" i="13"/>
  <c r="B8" i="13"/>
  <c r="B7" i="13"/>
  <c r="B6" i="13"/>
  <c r="B5" i="13"/>
  <c r="B4" i="13"/>
  <c r="B12" i="12"/>
  <c r="B11" i="12"/>
  <c r="B10" i="12"/>
  <c r="B9" i="12"/>
  <c r="B8" i="12"/>
  <c r="B7" i="12"/>
  <c r="B6" i="12"/>
  <c r="B5" i="12"/>
  <c r="B4" i="12"/>
  <c r="B10" i="11"/>
  <c r="B12" i="11"/>
  <c r="B11" i="11"/>
  <c r="B9" i="11"/>
  <c r="B8" i="11"/>
  <c r="B7" i="11"/>
  <c r="B6" i="11"/>
  <c r="B5" i="11"/>
  <c r="B4" i="11"/>
  <c r="B12" i="10"/>
  <c r="B11" i="10"/>
  <c r="B10" i="10"/>
  <c r="B9" i="10"/>
  <c r="B8" i="10"/>
  <c r="B7" i="10"/>
  <c r="B6" i="10"/>
  <c r="B5" i="10"/>
  <c r="B4" i="10"/>
  <c r="B12" i="9"/>
  <c r="B11" i="9"/>
  <c r="B10" i="9"/>
  <c r="B9" i="9"/>
  <c r="B8" i="9"/>
  <c r="B7" i="9"/>
  <c r="B6" i="9"/>
  <c r="B5" i="9"/>
  <c r="B4" i="9"/>
  <c r="B12" i="8"/>
  <c r="B11" i="8"/>
  <c r="B10" i="8"/>
  <c r="B9" i="8"/>
  <c r="B8" i="8"/>
  <c r="B7" i="8"/>
  <c r="B6" i="8"/>
  <c r="B5" i="8"/>
  <c r="B4" i="8"/>
  <c r="B12" i="7"/>
  <c r="B11" i="7"/>
  <c r="B10" i="7"/>
  <c r="B9" i="7"/>
  <c r="B8" i="7"/>
  <c r="B7" i="7"/>
  <c r="B6" i="7"/>
  <c r="B5" i="7"/>
  <c r="B4" i="7"/>
  <c r="B12" i="6"/>
  <c r="B11" i="6"/>
  <c r="B10" i="6"/>
  <c r="B9" i="6"/>
  <c r="B8" i="6"/>
  <c r="B7" i="6"/>
  <c r="B6" i="6"/>
  <c r="B5" i="6"/>
  <c r="B4" i="6"/>
  <c r="B12" i="5"/>
  <c r="B11" i="5"/>
  <c r="B10" i="5"/>
  <c r="B9" i="5"/>
  <c r="B8" i="5"/>
  <c r="B7" i="5"/>
  <c r="B6" i="5"/>
  <c r="B5" i="5"/>
  <c r="B4" i="5"/>
  <c r="B12" i="4"/>
  <c r="B11" i="4"/>
  <c r="B9" i="4"/>
  <c r="B8" i="4"/>
  <c r="B7" i="4"/>
  <c r="B6" i="4"/>
  <c r="B5" i="4"/>
  <c r="B4" i="4"/>
  <c r="B12" i="3"/>
  <c r="B11" i="3"/>
  <c r="B10" i="3"/>
  <c r="B9" i="3"/>
  <c r="B8" i="3"/>
  <c r="B7" i="3"/>
  <c r="B6" i="3"/>
  <c r="B5" i="3"/>
  <c r="B4" i="3"/>
  <c r="B7" i="2"/>
  <c r="B12" i="2"/>
  <c r="B11" i="2"/>
  <c r="B10" i="2"/>
  <c r="B9" i="2"/>
  <c r="B8" i="2"/>
  <c r="B6" i="2"/>
  <c r="B5" i="2"/>
  <c r="B4" i="2"/>
  <c r="AL24" i="1"/>
  <c r="B9" i="17" s="1"/>
  <c r="AH25" i="1"/>
</calcChain>
</file>

<file path=xl/sharedStrings.xml><?xml version="1.0" encoding="utf-8"?>
<sst xmlns="http://schemas.openxmlformats.org/spreadsheetml/2006/main" count="1149" uniqueCount="71">
  <si>
    <t>kg</t>
  </si>
  <si>
    <t>　艇 名</t>
    <rPh sb="1" eb="2">
      <t>テイ</t>
    </rPh>
    <rPh sb="3" eb="4">
      <t>メイ</t>
    </rPh>
    <phoneticPr fontId="4"/>
  </si>
  <si>
    <t>セール　No.</t>
    <phoneticPr fontId="4"/>
  </si>
  <si>
    <t>艇 種　</t>
    <rPh sb="0" eb="1">
      <t>テイ</t>
    </rPh>
    <rPh sb="2" eb="3">
      <t>シュ</t>
    </rPh>
    <phoneticPr fontId="4"/>
  </si>
  <si>
    <t>氏名</t>
    <rPh sb="0" eb="2">
      <t>シメイ</t>
    </rPh>
    <phoneticPr fontId="4"/>
  </si>
  <si>
    <t>住　所</t>
    <rPh sb="0" eb="1">
      <t>ジュウ</t>
    </rPh>
    <rPh sb="2" eb="3">
      <t>ショ</t>
    </rPh>
    <phoneticPr fontId="4"/>
  </si>
  <si>
    <r>
      <t xml:space="preserve">生年月日
</t>
    </r>
    <r>
      <rPr>
        <sz val="10"/>
        <rFont val="ＭＳ Ｐゴシック"/>
        <family val="3"/>
        <charset val="128"/>
      </rPr>
      <t>(YYYY/MM/DD)</t>
    </r>
    <rPh sb="0" eb="2">
      <t>セイネン</t>
    </rPh>
    <rPh sb="2" eb="4">
      <t>ガッピ</t>
    </rPh>
    <phoneticPr fontId="4"/>
  </si>
  <si>
    <t>年齢
(才)</t>
    <rPh sb="0" eb="2">
      <t>ネンレイ</t>
    </rPh>
    <rPh sb="4" eb="5">
      <t>サイ</t>
    </rPh>
    <phoneticPr fontId="4"/>
  </si>
  <si>
    <t>体重
(Kg)</t>
    <rPh sb="0" eb="2">
      <t>タイジュウ</t>
    </rPh>
    <phoneticPr fontId="4"/>
  </si>
  <si>
    <t>艇　長</t>
    <rPh sb="0" eb="1">
      <t>テイ</t>
    </rPh>
    <rPh sb="2" eb="3">
      <t>チョウ</t>
    </rPh>
    <phoneticPr fontId="4"/>
  </si>
  <si>
    <t>乗員
総数</t>
    <rPh sb="0" eb="2">
      <t>ジョウイン</t>
    </rPh>
    <rPh sb="3" eb="5">
      <t>ソウスウ</t>
    </rPh>
    <phoneticPr fontId="4"/>
  </si>
  <si>
    <t>名</t>
    <rPh sb="0" eb="1">
      <t>メイ</t>
    </rPh>
    <phoneticPr fontId="4"/>
  </si>
  <si>
    <t>kg</t>
    <phoneticPr fontId="4"/>
  </si>
  <si>
    <t>※１　：　会員番号は、外洋系会員はAで始まる番号、外洋系以外会員はJSAF No.を記載すること。</t>
    <rPh sb="5" eb="7">
      <t>カイイン</t>
    </rPh>
    <rPh sb="7" eb="9">
      <t>バンゴウ</t>
    </rPh>
    <rPh sb="11" eb="13">
      <t>ガイヨウ</t>
    </rPh>
    <rPh sb="13" eb="14">
      <t>ケイ</t>
    </rPh>
    <rPh sb="14" eb="16">
      <t>カイイン</t>
    </rPh>
    <rPh sb="19" eb="20">
      <t>ハジ</t>
    </rPh>
    <rPh sb="22" eb="24">
      <t>バンゴウ</t>
    </rPh>
    <rPh sb="25" eb="27">
      <t>ガイヨウ</t>
    </rPh>
    <rPh sb="27" eb="28">
      <t>ケイ</t>
    </rPh>
    <rPh sb="28" eb="30">
      <t>イガイ</t>
    </rPh>
    <rPh sb="30" eb="32">
      <t>カイイン</t>
    </rPh>
    <rPh sb="42" eb="44">
      <t>キサイ</t>
    </rPh>
    <phoneticPr fontId="4"/>
  </si>
  <si>
    <t>艇長署名　：</t>
    <rPh sb="0" eb="1">
      <t>テイ</t>
    </rPh>
    <rPh sb="1" eb="2">
      <t>チョウ</t>
    </rPh>
    <rPh sb="2" eb="4">
      <t>ショメイ</t>
    </rPh>
    <phoneticPr fontId="4"/>
  </si>
  <si>
    <t>本人の電話番号
（携帯or固定）</t>
    <rPh sb="0" eb="2">
      <t>ホンニン</t>
    </rPh>
    <rPh sb="3" eb="5">
      <t>デンワ</t>
    </rPh>
    <rPh sb="5" eb="7">
      <t>バンゴウ</t>
    </rPh>
    <rPh sb="9" eb="11">
      <t>ケイタイ</t>
    </rPh>
    <rPh sb="13" eb="15">
      <t>コテイ</t>
    </rPh>
    <phoneticPr fontId="4"/>
  </si>
  <si>
    <t>小笠原レース2023</t>
    <rPh sb="0" eb="3">
      <t>オガサワラ</t>
    </rPh>
    <phoneticPr fontId="3"/>
  </si>
  <si>
    <t>JSAF会員番号</t>
    <rPh sb="4" eb="8">
      <t>カイインバンゴウ</t>
    </rPh>
    <phoneticPr fontId="3"/>
  </si>
  <si>
    <t>サバイバルトレーニング/医療トレーニング修了証番号</t>
    <rPh sb="12" eb="14">
      <t>イリョウ</t>
    </rPh>
    <rPh sb="20" eb="22">
      <t>シュウリョウ</t>
    </rPh>
    <rPh sb="22" eb="23">
      <t>ショウ</t>
    </rPh>
    <rPh sb="23" eb="25">
      <t>バンゴウ</t>
    </rPh>
    <phoneticPr fontId="3"/>
  </si>
  <si>
    <t>提出日　：　　　年　　月　　日</t>
    <phoneticPr fontId="4"/>
  </si>
  <si>
    <t>証書記載重量</t>
    <rPh sb="0" eb="2">
      <t>ショウショ</t>
    </rPh>
    <rPh sb="2" eb="4">
      <t>キサイ</t>
    </rPh>
    <rPh sb="4" eb="6">
      <t>ジュウリョウ</t>
    </rPh>
    <phoneticPr fontId="4"/>
  </si>
  <si>
    <t>申告体重合計</t>
  </si>
  <si>
    <t>乗　員　登　録</t>
    <phoneticPr fontId="3"/>
  </si>
  <si>
    <t>レース中緊急連絡先電話番号
（携帯or固定）</t>
    <rPh sb="3" eb="4">
      <t>チュウ</t>
    </rPh>
    <rPh sb="4" eb="6">
      <t>キンキュウ</t>
    </rPh>
    <rPh sb="6" eb="9">
      <t>レンラクサキ</t>
    </rPh>
    <rPh sb="9" eb="11">
      <t>デンワ</t>
    </rPh>
    <rPh sb="11" eb="13">
      <t>バンゴウ</t>
    </rPh>
    <rPh sb="15" eb="17">
      <t>ケイタイ</t>
    </rPh>
    <rPh sb="19" eb="21">
      <t>コテイ</t>
    </rPh>
    <phoneticPr fontId="4"/>
  </si>
  <si>
    <t>参加クラス</t>
    <rPh sb="0" eb="2">
      <t>サンカ</t>
    </rPh>
    <phoneticPr fontId="3"/>
  </si>
  <si>
    <t>フルクルー　　/　　ショートハンド　　/　　マルチハル</t>
    <phoneticPr fontId="3"/>
  </si>
  <si>
    <t>小笠原レース２０２３</t>
    <rPh sb="0" eb="3">
      <t>オガサワラ</t>
    </rPh>
    <phoneticPr fontId="3"/>
  </si>
  <si>
    <t>自己経歴申告書</t>
    <rPh sb="0" eb="2">
      <t>ジコ</t>
    </rPh>
    <rPh sb="2" eb="7">
      <t>ケイレキシンコクショ</t>
    </rPh>
    <phoneticPr fontId="3"/>
  </si>
  <si>
    <t>（艇長）</t>
    <rPh sb="1" eb="3">
      <t>テイチョウ</t>
    </rPh>
    <phoneticPr fontId="3"/>
  </si>
  <si>
    <t>電話番号</t>
    <rPh sb="0" eb="4">
      <t>デンワバンゴウ</t>
    </rPh>
    <phoneticPr fontId="3"/>
  </si>
  <si>
    <t>生年月日</t>
    <rPh sb="0" eb="4">
      <t>セイネンガッピ</t>
    </rPh>
    <phoneticPr fontId="3"/>
  </si>
  <si>
    <t>サバイバルトレーニング/医療トレーニング　修了証番号</t>
    <rPh sb="12" eb="14">
      <t>イリョウ</t>
    </rPh>
    <rPh sb="21" eb="23">
      <t>シュウリョウ</t>
    </rPh>
    <rPh sb="23" eb="24">
      <t>ショウ</t>
    </rPh>
    <rPh sb="24" eb="26">
      <t>バンゴウ</t>
    </rPh>
    <phoneticPr fontId="3"/>
  </si>
  <si>
    <t>レース中緊急連絡先電話番号</t>
    <rPh sb="3" eb="4">
      <t>チュウ</t>
    </rPh>
    <rPh sb="4" eb="9">
      <t>キンキュウレンラクサキ</t>
    </rPh>
    <rPh sb="9" eb="13">
      <t>デンワバンゴウ</t>
    </rPh>
    <phoneticPr fontId="3"/>
  </si>
  <si>
    <t>乗船経歴（レース）</t>
    <rPh sb="0" eb="4">
      <t>ジョウセンケイレキ</t>
    </rPh>
    <phoneticPr fontId="3"/>
  </si>
  <si>
    <t>レース名</t>
    <rPh sb="3" eb="4">
      <t>メイ</t>
    </rPh>
    <phoneticPr fontId="3"/>
  </si>
  <si>
    <t>スタート地～フィニッシュ地</t>
    <rPh sb="4" eb="5">
      <t>チ</t>
    </rPh>
    <rPh sb="12" eb="13">
      <t>チ</t>
    </rPh>
    <phoneticPr fontId="3"/>
  </si>
  <si>
    <t>年　月</t>
    <rPh sb="0" eb="1">
      <t>ネン</t>
    </rPh>
    <rPh sb="2" eb="3">
      <t>ツキ</t>
    </rPh>
    <phoneticPr fontId="3"/>
  </si>
  <si>
    <t>約　　NM</t>
    <rPh sb="0" eb="1">
      <t>ヤク</t>
    </rPh>
    <phoneticPr fontId="3"/>
  </si>
  <si>
    <t>～</t>
    <phoneticPr fontId="3"/>
  </si>
  <si>
    <t>　　　　年　　月</t>
    <rPh sb="4" eb="5">
      <t>ネン</t>
    </rPh>
    <rPh sb="7" eb="8">
      <t>ツキ</t>
    </rPh>
    <phoneticPr fontId="3"/>
  </si>
  <si>
    <t>　　　　　年　　月</t>
    <rPh sb="5" eb="6">
      <t>ネン</t>
    </rPh>
    <rPh sb="8" eb="9">
      <t>ツキ</t>
    </rPh>
    <phoneticPr fontId="3"/>
  </si>
  <si>
    <t>氏　　名</t>
    <rPh sb="0" eb="1">
      <t>シ</t>
    </rPh>
    <rPh sb="3" eb="4">
      <t>ナ</t>
    </rPh>
    <phoneticPr fontId="3"/>
  </si>
  <si>
    <t>住　　所</t>
    <rPh sb="0" eb="1">
      <t>ジュウ</t>
    </rPh>
    <rPh sb="3" eb="4">
      <t>ショ</t>
    </rPh>
    <phoneticPr fontId="3"/>
  </si>
  <si>
    <t>年　齢</t>
    <rPh sb="0" eb="1">
      <t>ネン</t>
    </rPh>
    <rPh sb="2" eb="3">
      <t>トシ</t>
    </rPh>
    <phoneticPr fontId="3"/>
  </si>
  <si>
    <t>体　重</t>
    <rPh sb="0" eb="1">
      <t>カラダ</t>
    </rPh>
    <rPh sb="2" eb="3">
      <t>シゲル</t>
    </rPh>
    <phoneticPr fontId="3"/>
  </si>
  <si>
    <t>　　　日間</t>
    <rPh sb="3" eb="4">
      <t>ヒ</t>
    </rPh>
    <rPh sb="4" eb="5">
      <t>カン</t>
    </rPh>
    <phoneticPr fontId="3"/>
  </si>
  <si>
    <t>出航地～入港地</t>
    <rPh sb="0" eb="2">
      <t>シュッコウ</t>
    </rPh>
    <rPh sb="2" eb="3">
      <t>チ</t>
    </rPh>
    <rPh sb="4" eb="7">
      <t>ニュウコウチ</t>
    </rPh>
    <phoneticPr fontId="3"/>
  </si>
  <si>
    <t>乗船経歴（無寄港セーリング）</t>
    <rPh sb="0" eb="4">
      <t>ジョウセンケイレキ</t>
    </rPh>
    <rPh sb="5" eb="8">
      <t>ムキコウ</t>
    </rPh>
    <phoneticPr fontId="3"/>
  </si>
  <si>
    <t>航海時の天気状況・海況</t>
    <phoneticPr fontId="3"/>
  </si>
  <si>
    <t>※　左記の黄色地部分は、乗員登録のデータが表記されます。表記されない場合は、ご記入下さい。</t>
    <rPh sb="2" eb="4">
      <t>サキ</t>
    </rPh>
    <rPh sb="5" eb="7">
      <t>キイロ</t>
    </rPh>
    <rPh sb="7" eb="8">
      <t>ジ</t>
    </rPh>
    <rPh sb="8" eb="10">
      <t>ブブン</t>
    </rPh>
    <rPh sb="12" eb="16">
      <t>ジョウイントウロク</t>
    </rPh>
    <rPh sb="21" eb="23">
      <t>ヒョウキ</t>
    </rPh>
    <rPh sb="28" eb="30">
      <t>ヒョウキ</t>
    </rPh>
    <rPh sb="34" eb="36">
      <t>バアイ</t>
    </rPh>
    <rPh sb="39" eb="41">
      <t>キニュウ</t>
    </rPh>
    <rPh sb="41" eb="42">
      <t>クダ</t>
    </rPh>
    <phoneticPr fontId="3"/>
  </si>
  <si>
    <t>JSAF会員番号
(00-000-00000-0)</t>
    <rPh sb="4" eb="8">
      <t>カイインバンゴウ</t>
    </rPh>
    <phoneticPr fontId="3"/>
  </si>
  <si>
    <t>　　  日間</t>
    <rPh sb="4" eb="5">
      <t>ヒ</t>
    </rPh>
    <rPh sb="5" eb="6">
      <t>カン</t>
    </rPh>
    <phoneticPr fontId="3"/>
  </si>
  <si>
    <t>　  　日間</t>
    <rPh sb="4" eb="5">
      <t>ヒ</t>
    </rPh>
    <rPh sb="5" eb="6">
      <t>カン</t>
    </rPh>
    <phoneticPr fontId="3"/>
  </si>
  <si>
    <t>レース中緊急連絡先電話番号①</t>
    <rPh sb="3" eb="4">
      <t>チュウ</t>
    </rPh>
    <rPh sb="4" eb="9">
      <t>キンキュウレンラクサキ</t>
    </rPh>
    <rPh sb="9" eb="13">
      <t>デンワバンゴウ</t>
    </rPh>
    <phoneticPr fontId="3"/>
  </si>
  <si>
    <t>レース中緊急連絡先電話番号②</t>
    <rPh sb="3" eb="4">
      <t>チュウ</t>
    </rPh>
    <rPh sb="4" eb="9">
      <t>キンキュウレンラクサキ</t>
    </rPh>
    <rPh sb="9" eb="13">
      <t>デンワバンゴウ</t>
    </rPh>
    <phoneticPr fontId="3"/>
  </si>
  <si>
    <t>（乗員２）</t>
    <rPh sb="1" eb="3">
      <t>ジョウイン</t>
    </rPh>
    <phoneticPr fontId="3"/>
  </si>
  <si>
    <t>乗員No.</t>
    <rPh sb="0" eb="2">
      <t>ジョウイン</t>
    </rPh>
    <phoneticPr fontId="4"/>
  </si>
  <si>
    <t>（乗員３）</t>
    <rPh sb="1" eb="3">
      <t>ジョウイン</t>
    </rPh>
    <phoneticPr fontId="3"/>
  </si>
  <si>
    <t>（乗員４）</t>
    <rPh sb="1" eb="3">
      <t>ジョウイン</t>
    </rPh>
    <phoneticPr fontId="3"/>
  </si>
  <si>
    <t>（乗員５）</t>
    <rPh sb="1" eb="3">
      <t>ジョウイン</t>
    </rPh>
    <phoneticPr fontId="3"/>
  </si>
  <si>
    <t>（乗員６）</t>
    <rPh sb="1" eb="3">
      <t>ジョウイン</t>
    </rPh>
    <phoneticPr fontId="3"/>
  </si>
  <si>
    <t>（乗員７）</t>
    <rPh sb="1" eb="3">
      <t>ジョウイン</t>
    </rPh>
    <phoneticPr fontId="3"/>
  </si>
  <si>
    <t>（乗員８）</t>
    <rPh sb="1" eb="3">
      <t>ジョウイン</t>
    </rPh>
    <phoneticPr fontId="3"/>
  </si>
  <si>
    <t>（乗員９）</t>
    <rPh sb="1" eb="3">
      <t>ジョウイン</t>
    </rPh>
    <phoneticPr fontId="3"/>
  </si>
  <si>
    <t>（乗員１０）</t>
    <rPh sb="1" eb="3">
      <t>ジョウイン</t>
    </rPh>
    <phoneticPr fontId="3"/>
  </si>
  <si>
    <t>（乗員１１）</t>
    <rPh sb="1" eb="3">
      <t>ジョウイン</t>
    </rPh>
    <phoneticPr fontId="3"/>
  </si>
  <si>
    <t>（乗員１２）</t>
    <rPh sb="1" eb="3">
      <t>ジョウイン</t>
    </rPh>
    <phoneticPr fontId="3"/>
  </si>
  <si>
    <t>（乗員１３）</t>
    <rPh sb="1" eb="3">
      <t>ジョウイン</t>
    </rPh>
    <phoneticPr fontId="3"/>
  </si>
  <si>
    <t>（乗員１４）</t>
    <rPh sb="1" eb="3">
      <t>ジョウイン</t>
    </rPh>
    <phoneticPr fontId="3"/>
  </si>
  <si>
    <t>（乗員１５）</t>
    <rPh sb="1" eb="3">
      <t>ジョウイン</t>
    </rPh>
    <phoneticPr fontId="3"/>
  </si>
  <si>
    <t>（乗員１６）</t>
    <rPh sb="1" eb="3">
      <t>ジョウイン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</si>
</sst>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rgb="FF3333FF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color rgb="FF3333FF"/>
      <name val="游ゴシック"/>
      <family val="3"/>
      <charset val="128"/>
      <scheme val="minor"/>
    </font>
    <font>
      <sz val="11"/>
      <color rgb="FF3333FF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2" fillId="2" borderId="9" xfId="0" applyFont="1" applyFill="1" applyBorder="1" applyAlignment="1">
      <alignment horizontal="center" vertical="center"/>
    </xf>
    <xf numFmtId="0" fontId="7" fillId="2" borderId="0" xfId="0" applyFont="1" applyFill="1">
      <alignment vertical="center"/>
    </xf>
    <xf numFmtId="0" fontId="2" fillId="2" borderId="9" xfId="0" applyFont="1" applyFill="1" applyBorder="1">
      <alignment vertical="center"/>
    </xf>
    <xf numFmtId="0" fontId="8" fillId="2" borderId="9" xfId="0" applyFont="1" applyFill="1" applyBorder="1">
      <alignment vertical="center"/>
    </xf>
    <xf numFmtId="0" fontId="2" fillId="2" borderId="9" xfId="0" applyFont="1" applyFill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1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5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3" borderId="10" xfId="0" applyFill="1" applyBorder="1">
      <alignment vertical="center"/>
    </xf>
    <xf numFmtId="14" fontId="0" fillId="3" borderId="10" xfId="0" applyNumberFormat="1" applyFill="1" applyBorder="1">
      <alignment vertical="center"/>
    </xf>
    <xf numFmtId="0" fontId="0" fillId="0" borderId="0" xfId="0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2" borderId="9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2" borderId="3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14" fontId="10" fillId="2" borderId="1" xfId="0" applyNumberFormat="1" applyFont="1" applyFill="1" applyBorder="1" applyAlignment="1">
      <alignment horizontal="center" vertical="center"/>
    </xf>
    <xf numFmtId="14" fontId="10" fillId="2" borderId="2" xfId="0" applyNumberFormat="1" applyFont="1" applyFill="1" applyBorder="1" applyAlignment="1">
      <alignment horizontal="center" vertical="center"/>
    </xf>
    <xf numFmtId="14" fontId="10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14" fontId="7" fillId="2" borderId="2" xfId="0" applyNumberFormat="1" applyFont="1" applyFill="1" applyBorder="1" applyAlignment="1">
      <alignment horizontal="center" vertical="center"/>
    </xf>
    <xf numFmtId="14" fontId="7" fillId="2" borderId="3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right" vertical="center"/>
    </xf>
    <xf numFmtId="0" fontId="7" fillId="2" borderId="3" xfId="0" applyFont="1" applyFill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right" vertical="center"/>
    </xf>
    <xf numFmtId="0" fontId="7" fillId="2" borderId="5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9" xfId="0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10" fillId="2" borderId="3" xfId="0" quotePrefix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95E27B-887E-4583-9D32-7891B715399E}">
  <dimension ref="A1:BC30"/>
  <sheetViews>
    <sheetView tabSelected="1" zoomScaleNormal="100" workbookViewId="0">
      <selection activeCell="G19" sqref="G19:W19"/>
    </sheetView>
  </sheetViews>
  <sheetFormatPr baseColWidth="10" defaultColWidth="8.83203125" defaultRowHeight="18"/>
  <cols>
    <col min="1" max="1" width="11.1640625" customWidth="1"/>
    <col min="2" max="2" width="9" hidden="1" customWidth="1"/>
    <col min="4" max="4" width="8.83203125" customWidth="1"/>
    <col min="5" max="6" width="9" hidden="1" customWidth="1"/>
    <col min="7" max="7" width="4.5" customWidth="1"/>
    <col min="8" max="8" width="4.83203125" customWidth="1"/>
    <col min="9" max="9" width="5.33203125" customWidth="1"/>
    <col min="10" max="10" width="5.1640625" customWidth="1"/>
    <col min="11" max="11" width="4.5" customWidth="1"/>
    <col min="12" max="12" width="4.1640625" customWidth="1"/>
    <col min="13" max="13" width="4.83203125" customWidth="1"/>
    <col min="14" max="14" width="3.6640625" customWidth="1"/>
    <col min="15" max="15" width="5" customWidth="1"/>
    <col min="16" max="16" width="4.83203125" customWidth="1"/>
    <col min="17" max="17" width="0.1640625" hidden="1" customWidth="1"/>
    <col min="18" max="23" width="9" hidden="1" customWidth="1"/>
    <col min="24" max="24" width="4.1640625" customWidth="1"/>
    <col min="25" max="25" width="3.6640625" customWidth="1"/>
    <col min="26" max="26" width="4.1640625" customWidth="1"/>
    <col min="27" max="27" width="4.33203125" customWidth="1"/>
    <col min="28" max="28" width="4.6640625" customWidth="1"/>
    <col min="29" max="29" width="4.5" hidden="1" customWidth="1"/>
    <col min="30" max="30" width="4.33203125" customWidth="1"/>
    <col min="31" max="31" width="3.6640625" customWidth="1"/>
    <col min="32" max="32" width="4" customWidth="1"/>
    <col min="33" max="33" width="4.6640625" customWidth="1"/>
    <col min="34" max="34" width="5" customWidth="1"/>
    <col min="35" max="35" width="4.33203125" customWidth="1"/>
    <col min="36" max="36" width="4.1640625" customWidth="1"/>
    <col min="37" max="37" width="3.83203125" customWidth="1"/>
    <col min="38" max="38" width="4.1640625" customWidth="1"/>
    <col min="39" max="39" width="4.6640625" customWidth="1"/>
    <col min="40" max="41" width="4.5" customWidth="1"/>
    <col min="42" max="42" width="4.1640625" customWidth="1"/>
    <col min="43" max="43" width="5" customWidth="1"/>
    <col min="44" max="44" width="4.1640625" customWidth="1"/>
    <col min="45" max="45" width="4.33203125" customWidth="1"/>
    <col min="46" max="46" width="4.6640625" customWidth="1"/>
    <col min="47" max="47" width="5.1640625" customWidth="1"/>
    <col min="48" max="48" width="4.1640625" customWidth="1"/>
    <col min="49" max="49" width="4.6640625" customWidth="1"/>
    <col min="50" max="50" width="4.83203125" customWidth="1"/>
    <col min="51" max="51" width="4.6640625" customWidth="1"/>
    <col min="52" max="52" width="4.5" customWidth="1"/>
    <col min="53" max="53" width="4" customWidth="1"/>
    <col min="54" max="54" width="4.1640625" customWidth="1"/>
    <col min="55" max="55" width="4.33203125" customWidth="1"/>
  </cols>
  <sheetData>
    <row r="1" spans="1:55" ht="20">
      <c r="A1" t="s">
        <v>16</v>
      </c>
      <c r="AV1" s="15" t="s">
        <v>19</v>
      </c>
      <c r="AW1" s="16"/>
      <c r="AX1" s="16"/>
      <c r="AY1" s="16"/>
      <c r="AZ1" s="17"/>
      <c r="BA1" s="15"/>
      <c r="BB1" s="16"/>
    </row>
    <row r="2" spans="1:55" ht="24">
      <c r="A2" s="133" t="s">
        <v>22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</row>
    <row r="3" spans="1:55" ht="20">
      <c r="AN3" s="15" t="s">
        <v>14</v>
      </c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2"/>
    </row>
    <row r="4" spans="1:55">
      <c r="A4" s="22" t="s">
        <v>24</v>
      </c>
      <c r="B4" s="23"/>
      <c r="C4" s="134" t="s">
        <v>25</v>
      </c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6"/>
    </row>
    <row r="5" spans="1:55" ht="27">
      <c r="A5" s="43" t="s">
        <v>1</v>
      </c>
      <c r="B5" s="44"/>
      <c r="C5" s="45"/>
      <c r="D5" s="46"/>
      <c r="E5" s="46"/>
      <c r="F5" s="46"/>
      <c r="G5" s="46"/>
      <c r="H5" s="46"/>
      <c r="I5" s="46"/>
      <c r="J5" s="46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8"/>
      <c r="X5" s="49" t="s">
        <v>2</v>
      </c>
      <c r="Y5" s="50"/>
      <c r="Z5" s="50"/>
      <c r="AA5" s="51"/>
      <c r="AB5" s="52"/>
      <c r="AC5" s="53"/>
      <c r="AD5" s="53"/>
      <c r="AE5" s="53"/>
      <c r="AF5" s="53"/>
      <c r="AG5" s="53"/>
      <c r="AH5" s="53"/>
      <c r="AI5" s="53"/>
      <c r="AJ5" s="54"/>
      <c r="AK5" s="49" t="s">
        <v>3</v>
      </c>
      <c r="AL5" s="50"/>
      <c r="AM5" s="51"/>
      <c r="AN5" s="49"/>
      <c r="AO5" s="50"/>
      <c r="AP5" s="50"/>
      <c r="AQ5" s="50"/>
      <c r="AR5" s="50"/>
      <c r="AS5" s="51"/>
    </row>
    <row r="6" spans="1:55" ht="24">
      <c r="A6" s="43"/>
      <c r="B6" s="44"/>
      <c r="C6" s="44"/>
      <c r="D6" s="44"/>
      <c r="E6" s="44"/>
      <c r="F6" s="44"/>
      <c r="G6" s="44"/>
      <c r="H6" s="69"/>
      <c r="I6" s="70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2"/>
    </row>
    <row r="7" spans="1:55" ht="18.75" customHeight="1">
      <c r="A7" s="73" t="s">
        <v>56</v>
      </c>
      <c r="B7" s="74"/>
      <c r="C7" s="77" t="s">
        <v>4</v>
      </c>
      <c r="D7" s="78"/>
      <c r="E7" s="78"/>
      <c r="F7" s="79"/>
      <c r="G7" s="77" t="s">
        <v>5</v>
      </c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9"/>
      <c r="X7" s="83" t="s">
        <v>15</v>
      </c>
      <c r="Y7" s="78"/>
      <c r="Z7" s="78"/>
      <c r="AA7" s="78"/>
      <c r="AB7" s="78"/>
      <c r="AC7" s="79"/>
      <c r="AD7" s="83" t="s">
        <v>50</v>
      </c>
      <c r="AE7" s="84"/>
      <c r="AF7" s="84"/>
      <c r="AG7" s="85"/>
      <c r="AH7" s="83" t="s">
        <v>6</v>
      </c>
      <c r="AI7" s="84"/>
      <c r="AJ7" s="84"/>
      <c r="AK7" s="85"/>
      <c r="AL7" s="83" t="s">
        <v>7</v>
      </c>
      <c r="AM7" s="84"/>
      <c r="AN7" s="85"/>
      <c r="AO7" s="83" t="s">
        <v>8</v>
      </c>
      <c r="AP7" s="84"/>
      <c r="AQ7" s="85"/>
      <c r="AR7" s="83" t="s">
        <v>18</v>
      </c>
      <c r="AS7" s="84"/>
      <c r="AT7" s="84"/>
      <c r="AU7" s="84"/>
      <c r="AV7" s="84"/>
      <c r="AW7" s="85"/>
      <c r="AX7" s="83" t="s">
        <v>23</v>
      </c>
      <c r="AY7" s="78"/>
      <c r="AZ7" s="78"/>
      <c r="BA7" s="78"/>
      <c r="BB7" s="78"/>
      <c r="BC7" s="79"/>
    </row>
    <row r="8" spans="1:55">
      <c r="A8" s="75"/>
      <c r="B8" s="76"/>
      <c r="C8" s="80"/>
      <c r="D8" s="81"/>
      <c r="E8" s="81"/>
      <c r="F8" s="82"/>
      <c r="G8" s="80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2"/>
      <c r="X8" s="80"/>
      <c r="Y8" s="81"/>
      <c r="Z8" s="81"/>
      <c r="AA8" s="81"/>
      <c r="AB8" s="81"/>
      <c r="AC8" s="82"/>
      <c r="AD8" s="86"/>
      <c r="AE8" s="87"/>
      <c r="AF8" s="87"/>
      <c r="AG8" s="88"/>
      <c r="AH8" s="86"/>
      <c r="AI8" s="87"/>
      <c r="AJ8" s="87"/>
      <c r="AK8" s="88"/>
      <c r="AL8" s="86"/>
      <c r="AM8" s="87"/>
      <c r="AN8" s="88"/>
      <c r="AO8" s="86"/>
      <c r="AP8" s="87"/>
      <c r="AQ8" s="88"/>
      <c r="AR8" s="86"/>
      <c r="AS8" s="87"/>
      <c r="AT8" s="87"/>
      <c r="AU8" s="87"/>
      <c r="AV8" s="87"/>
      <c r="AW8" s="88"/>
      <c r="AX8" s="80"/>
      <c r="AY8" s="81"/>
      <c r="AZ8" s="81"/>
      <c r="BA8" s="81"/>
      <c r="BB8" s="81"/>
      <c r="BC8" s="82"/>
    </row>
    <row r="9" spans="1:55">
      <c r="A9" s="55" t="s">
        <v>9</v>
      </c>
      <c r="B9" s="56"/>
      <c r="C9" s="57"/>
      <c r="D9" s="58"/>
      <c r="E9" s="58"/>
      <c r="F9" s="59"/>
      <c r="G9" s="60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2"/>
      <c r="X9" s="63"/>
      <c r="Y9" s="64"/>
      <c r="Z9" s="64"/>
      <c r="AA9" s="64"/>
      <c r="AB9" s="64"/>
      <c r="AC9" s="65"/>
      <c r="AD9" s="66"/>
      <c r="AE9" s="67"/>
      <c r="AF9" s="67"/>
      <c r="AG9" s="68"/>
      <c r="AH9" s="66"/>
      <c r="AI9" s="67"/>
      <c r="AJ9" s="67"/>
      <c r="AK9" s="68"/>
      <c r="AL9" s="63"/>
      <c r="AM9" s="64"/>
      <c r="AN9" s="65"/>
      <c r="AO9" s="63"/>
      <c r="AP9" s="64"/>
      <c r="AQ9" s="65"/>
      <c r="AR9" s="130"/>
      <c r="AS9" s="131"/>
      <c r="AT9" s="131"/>
      <c r="AU9" s="131"/>
      <c r="AV9" s="131"/>
      <c r="AW9" s="132"/>
      <c r="AX9" s="63"/>
      <c r="AY9" s="64"/>
      <c r="AZ9" s="64"/>
      <c r="BA9" s="64"/>
      <c r="BB9" s="64"/>
      <c r="BC9" s="65"/>
    </row>
    <row r="10" spans="1:55">
      <c r="A10" s="55">
        <v>2</v>
      </c>
      <c r="B10" s="56"/>
      <c r="C10" s="55"/>
      <c r="D10" s="90"/>
      <c r="E10" s="90"/>
      <c r="F10" s="56"/>
      <c r="G10" s="91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3"/>
      <c r="X10" s="94"/>
      <c r="Y10" s="95"/>
      <c r="Z10" s="95"/>
      <c r="AA10" s="95"/>
      <c r="AB10" s="95"/>
      <c r="AC10" s="96"/>
      <c r="AD10" s="97"/>
      <c r="AE10" s="98"/>
      <c r="AF10" s="98"/>
      <c r="AG10" s="99"/>
      <c r="AH10" s="97"/>
      <c r="AI10" s="98"/>
      <c r="AJ10" s="98"/>
      <c r="AK10" s="99"/>
      <c r="AL10" s="8"/>
      <c r="AM10" s="9"/>
      <c r="AN10" s="10"/>
      <c r="AO10" s="63"/>
      <c r="AP10" s="64"/>
      <c r="AQ10" s="65"/>
      <c r="AR10" s="130"/>
      <c r="AS10" s="131"/>
      <c r="AT10" s="131"/>
      <c r="AU10" s="131"/>
      <c r="AV10" s="131"/>
      <c r="AW10" s="132"/>
      <c r="AX10" s="94"/>
      <c r="AY10" s="95"/>
      <c r="AZ10" s="95"/>
      <c r="BA10" s="95"/>
      <c r="BB10" s="95"/>
      <c r="BC10" s="96"/>
    </row>
    <row r="11" spans="1:55">
      <c r="A11" s="89">
        <v>3</v>
      </c>
      <c r="B11" s="89"/>
      <c r="C11" s="55"/>
      <c r="D11" s="90"/>
      <c r="E11" s="90"/>
      <c r="F11" s="56"/>
      <c r="G11" s="91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3"/>
      <c r="X11" s="94"/>
      <c r="Y11" s="95"/>
      <c r="Z11" s="95"/>
      <c r="AA11" s="95"/>
      <c r="AB11" s="95"/>
      <c r="AC11" s="96"/>
      <c r="AD11" s="97"/>
      <c r="AE11" s="98"/>
      <c r="AF11" s="98"/>
      <c r="AG11" s="99"/>
      <c r="AH11" s="97"/>
      <c r="AI11" s="98"/>
      <c r="AJ11" s="98"/>
      <c r="AK11" s="99"/>
      <c r="AL11" s="8"/>
      <c r="AM11" s="9"/>
      <c r="AN11" s="10"/>
      <c r="AO11" s="63"/>
      <c r="AP11" s="64"/>
      <c r="AQ11" s="65"/>
      <c r="AR11" s="130"/>
      <c r="AS11" s="131"/>
      <c r="AT11" s="131"/>
      <c r="AU11" s="131"/>
      <c r="AV11" s="131"/>
      <c r="AW11" s="132"/>
      <c r="AX11" s="94"/>
      <c r="AY11" s="95"/>
      <c r="AZ11" s="95"/>
      <c r="BA11" s="95"/>
      <c r="BB11" s="95"/>
      <c r="BC11" s="96"/>
    </row>
    <row r="12" spans="1:55" ht="20">
      <c r="A12" s="89">
        <v>4</v>
      </c>
      <c r="B12" s="89"/>
      <c r="C12" s="55"/>
      <c r="D12" s="90"/>
      <c r="E12" s="90"/>
      <c r="F12" s="56"/>
      <c r="G12" s="43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69"/>
      <c r="X12" s="94"/>
      <c r="Y12" s="95"/>
      <c r="Z12" s="95"/>
      <c r="AA12" s="95"/>
      <c r="AB12" s="95"/>
      <c r="AC12" s="96"/>
      <c r="AD12" s="97"/>
      <c r="AE12" s="98"/>
      <c r="AF12" s="98"/>
      <c r="AG12" s="99"/>
      <c r="AH12" s="97"/>
      <c r="AI12" s="98"/>
      <c r="AJ12" s="98"/>
      <c r="AK12" s="99"/>
      <c r="AL12" s="8"/>
      <c r="AM12" s="9"/>
      <c r="AN12" s="10"/>
      <c r="AO12" s="63"/>
      <c r="AP12" s="64"/>
      <c r="AQ12" s="65"/>
      <c r="AR12" s="130"/>
      <c r="AS12" s="131"/>
      <c r="AT12" s="131"/>
      <c r="AU12" s="131"/>
      <c r="AV12" s="131"/>
      <c r="AW12" s="132"/>
      <c r="AX12" s="94"/>
      <c r="AY12" s="95"/>
      <c r="AZ12" s="95"/>
      <c r="BA12" s="95"/>
      <c r="BB12" s="95"/>
      <c r="BC12" s="96"/>
    </row>
    <row r="13" spans="1:55">
      <c r="A13" s="89">
        <v>5</v>
      </c>
      <c r="B13" s="89"/>
      <c r="C13" s="55"/>
      <c r="D13" s="90"/>
      <c r="E13" s="90"/>
      <c r="F13" s="56"/>
      <c r="G13" s="91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2"/>
      <c r="U13" s="92"/>
      <c r="V13" s="92"/>
      <c r="W13" s="93"/>
      <c r="X13" s="94"/>
      <c r="Y13" s="95"/>
      <c r="Z13" s="95"/>
      <c r="AA13" s="95"/>
      <c r="AB13" s="95"/>
      <c r="AC13" s="96"/>
      <c r="AD13" s="97"/>
      <c r="AE13" s="98"/>
      <c r="AF13" s="98"/>
      <c r="AG13" s="99"/>
      <c r="AH13" s="97"/>
      <c r="AI13" s="98"/>
      <c r="AJ13" s="98"/>
      <c r="AK13" s="99"/>
      <c r="AL13" s="8"/>
      <c r="AM13" s="9"/>
      <c r="AN13" s="10"/>
      <c r="AO13" s="63"/>
      <c r="AP13" s="64"/>
      <c r="AQ13" s="65"/>
      <c r="AR13" s="130"/>
      <c r="AS13" s="131"/>
      <c r="AT13" s="131"/>
      <c r="AU13" s="131"/>
      <c r="AV13" s="131"/>
      <c r="AW13" s="132"/>
      <c r="AX13" s="94"/>
      <c r="AY13" s="95"/>
      <c r="AZ13" s="95"/>
      <c r="BA13" s="95"/>
      <c r="BB13" s="95"/>
      <c r="BC13" s="96"/>
    </row>
    <row r="14" spans="1:55">
      <c r="A14" s="100">
        <v>6</v>
      </c>
      <c r="B14" s="100"/>
      <c r="C14" s="101"/>
      <c r="D14" s="102"/>
      <c r="E14" s="102"/>
      <c r="F14" s="103"/>
      <c r="G14" s="104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6"/>
      <c r="X14" s="107"/>
      <c r="Y14" s="108"/>
      <c r="Z14" s="108"/>
      <c r="AA14" s="108"/>
      <c r="AB14" s="108"/>
      <c r="AC14" s="109"/>
      <c r="AD14" s="110"/>
      <c r="AE14" s="111"/>
      <c r="AF14" s="111"/>
      <c r="AG14" s="112"/>
      <c r="AH14" s="110"/>
      <c r="AI14" s="111"/>
      <c r="AJ14" s="111"/>
      <c r="AK14" s="112"/>
      <c r="AL14" s="5"/>
      <c r="AM14" s="6"/>
      <c r="AN14" s="7"/>
      <c r="AO14" s="63"/>
      <c r="AP14" s="64"/>
      <c r="AQ14" s="65"/>
      <c r="AR14" s="130"/>
      <c r="AS14" s="131"/>
      <c r="AT14" s="131"/>
      <c r="AU14" s="131"/>
      <c r="AV14" s="131"/>
      <c r="AW14" s="132"/>
      <c r="AX14" s="107"/>
      <c r="AY14" s="108"/>
      <c r="AZ14" s="108"/>
      <c r="BA14" s="108"/>
      <c r="BB14" s="108"/>
      <c r="BC14" s="109"/>
    </row>
    <row r="15" spans="1:55">
      <c r="A15" s="100">
        <v>7</v>
      </c>
      <c r="B15" s="100"/>
      <c r="C15" s="101"/>
      <c r="D15" s="102"/>
      <c r="E15" s="102"/>
      <c r="F15" s="103"/>
      <c r="G15" s="104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6"/>
      <c r="X15" s="107"/>
      <c r="Y15" s="108"/>
      <c r="Z15" s="108"/>
      <c r="AA15" s="108"/>
      <c r="AB15" s="108"/>
      <c r="AC15" s="109"/>
      <c r="AD15" s="110"/>
      <c r="AE15" s="111"/>
      <c r="AF15" s="111"/>
      <c r="AG15" s="112"/>
      <c r="AH15" s="110"/>
      <c r="AI15" s="111"/>
      <c r="AJ15" s="111"/>
      <c r="AK15" s="112"/>
      <c r="AL15" s="8"/>
      <c r="AM15" s="9"/>
      <c r="AN15" s="10"/>
      <c r="AO15" s="63"/>
      <c r="AP15" s="64"/>
      <c r="AQ15" s="65"/>
      <c r="AR15" s="130"/>
      <c r="AS15" s="131"/>
      <c r="AT15" s="131"/>
      <c r="AU15" s="131"/>
      <c r="AV15" s="131"/>
      <c r="AW15" s="132"/>
      <c r="AX15" s="107"/>
      <c r="AY15" s="108"/>
      <c r="AZ15" s="108"/>
      <c r="BA15" s="108"/>
      <c r="BB15" s="108"/>
      <c r="BC15" s="109"/>
    </row>
    <row r="16" spans="1:55">
      <c r="A16" s="100">
        <v>8</v>
      </c>
      <c r="B16" s="100"/>
      <c r="C16" s="101"/>
      <c r="D16" s="102"/>
      <c r="E16" s="102"/>
      <c r="F16" s="103"/>
      <c r="G16" s="104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6"/>
      <c r="X16" s="107"/>
      <c r="Y16" s="108"/>
      <c r="Z16" s="108"/>
      <c r="AA16" s="108"/>
      <c r="AB16" s="108"/>
      <c r="AC16" s="109"/>
      <c r="AD16" s="110"/>
      <c r="AE16" s="111"/>
      <c r="AF16" s="111"/>
      <c r="AG16" s="112"/>
      <c r="AH16" s="110"/>
      <c r="AI16" s="111"/>
      <c r="AJ16" s="111"/>
      <c r="AK16" s="112"/>
      <c r="AL16" s="8"/>
      <c r="AM16" s="9"/>
      <c r="AN16" s="10"/>
      <c r="AO16" s="63"/>
      <c r="AP16" s="64"/>
      <c r="AQ16" s="65"/>
      <c r="AR16" s="130"/>
      <c r="AS16" s="131"/>
      <c r="AT16" s="131"/>
      <c r="AU16" s="131"/>
      <c r="AV16" s="131"/>
      <c r="AW16" s="132"/>
      <c r="AX16" s="107"/>
      <c r="AY16" s="108"/>
      <c r="AZ16" s="108"/>
      <c r="BA16" s="108"/>
      <c r="BB16" s="108"/>
      <c r="BC16" s="109"/>
    </row>
    <row r="17" spans="1:55">
      <c r="A17" s="100">
        <v>9</v>
      </c>
      <c r="B17" s="100"/>
      <c r="C17" s="101"/>
      <c r="D17" s="102"/>
      <c r="E17" s="102"/>
      <c r="F17" s="103"/>
      <c r="G17" s="104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6"/>
      <c r="X17" s="107"/>
      <c r="Y17" s="108"/>
      <c r="Z17" s="108"/>
      <c r="AA17" s="108"/>
      <c r="AB17" s="108"/>
      <c r="AC17" s="109"/>
      <c r="AD17" s="110"/>
      <c r="AE17" s="111"/>
      <c r="AF17" s="111"/>
      <c r="AG17" s="112"/>
      <c r="AH17" s="110"/>
      <c r="AI17" s="111"/>
      <c r="AJ17" s="111"/>
      <c r="AK17" s="112"/>
      <c r="AL17" s="8"/>
      <c r="AM17" s="9"/>
      <c r="AN17" s="10"/>
      <c r="AO17" s="63"/>
      <c r="AP17" s="64"/>
      <c r="AQ17" s="65"/>
      <c r="AR17" s="130"/>
      <c r="AS17" s="131"/>
      <c r="AT17" s="131"/>
      <c r="AU17" s="131"/>
      <c r="AV17" s="131"/>
      <c r="AW17" s="132"/>
      <c r="AX17" s="107"/>
      <c r="AY17" s="108"/>
      <c r="AZ17" s="108"/>
      <c r="BA17" s="108"/>
      <c r="BB17" s="108"/>
      <c r="BC17" s="109"/>
    </row>
    <row r="18" spans="1:55">
      <c r="A18" s="100">
        <v>10</v>
      </c>
      <c r="B18" s="100"/>
      <c r="C18" s="101"/>
      <c r="D18" s="102"/>
      <c r="E18" s="102"/>
      <c r="F18" s="103"/>
      <c r="G18" s="104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6"/>
      <c r="X18" s="107"/>
      <c r="Y18" s="108"/>
      <c r="Z18" s="108"/>
      <c r="AA18" s="108"/>
      <c r="AB18" s="108"/>
      <c r="AC18" s="109"/>
      <c r="AD18" s="110"/>
      <c r="AE18" s="111"/>
      <c r="AF18" s="111"/>
      <c r="AG18" s="112"/>
      <c r="AH18" s="110"/>
      <c r="AI18" s="111"/>
      <c r="AJ18" s="111"/>
      <c r="AK18" s="112"/>
      <c r="AL18" s="8"/>
      <c r="AM18" s="9"/>
      <c r="AN18" s="10"/>
      <c r="AO18" s="63"/>
      <c r="AP18" s="64"/>
      <c r="AQ18" s="65"/>
      <c r="AR18" s="130"/>
      <c r="AS18" s="131"/>
      <c r="AT18" s="131"/>
      <c r="AU18" s="131"/>
      <c r="AV18" s="131"/>
      <c r="AW18" s="132"/>
      <c r="AX18" s="107"/>
      <c r="AY18" s="108"/>
      <c r="AZ18" s="108"/>
      <c r="BA18" s="108"/>
      <c r="BB18" s="108"/>
      <c r="BC18" s="109"/>
    </row>
    <row r="19" spans="1:55">
      <c r="A19" s="100">
        <v>11</v>
      </c>
      <c r="B19" s="100"/>
      <c r="C19" s="101"/>
      <c r="D19" s="102"/>
      <c r="E19" s="102"/>
      <c r="F19" s="103"/>
      <c r="G19" s="104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6"/>
      <c r="X19" s="107"/>
      <c r="Y19" s="108"/>
      <c r="Z19" s="108"/>
      <c r="AA19" s="108"/>
      <c r="AB19" s="108"/>
      <c r="AC19" s="109"/>
      <c r="AD19" s="110"/>
      <c r="AE19" s="111"/>
      <c r="AF19" s="111"/>
      <c r="AG19" s="112"/>
      <c r="AH19" s="110"/>
      <c r="AI19" s="111"/>
      <c r="AJ19" s="111"/>
      <c r="AK19" s="112"/>
      <c r="AL19" s="5"/>
      <c r="AM19" s="6"/>
      <c r="AN19" s="7"/>
      <c r="AO19" s="63"/>
      <c r="AP19" s="64"/>
      <c r="AQ19" s="65"/>
      <c r="AR19" s="130"/>
      <c r="AS19" s="131"/>
      <c r="AT19" s="131"/>
      <c r="AU19" s="131"/>
      <c r="AV19" s="131"/>
      <c r="AW19" s="132"/>
      <c r="AX19" s="107"/>
      <c r="AY19" s="108"/>
      <c r="AZ19" s="108"/>
      <c r="BA19" s="108"/>
      <c r="BB19" s="108"/>
      <c r="BC19" s="109"/>
    </row>
    <row r="20" spans="1:55">
      <c r="A20" s="100">
        <v>12</v>
      </c>
      <c r="B20" s="100"/>
      <c r="C20" s="101"/>
      <c r="D20" s="102"/>
      <c r="E20" s="102"/>
      <c r="F20" s="103"/>
      <c r="G20" s="104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6"/>
      <c r="X20" s="107"/>
      <c r="Y20" s="108"/>
      <c r="Z20" s="108"/>
      <c r="AA20" s="108"/>
      <c r="AB20" s="108"/>
      <c r="AC20" s="109"/>
      <c r="AD20" s="110"/>
      <c r="AE20" s="111"/>
      <c r="AF20" s="111"/>
      <c r="AG20" s="112"/>
      <c r="AH20" s="110"/>
      <c r="AI20" s="111"/>
      <c r="AJ20" s="111"/>
      <c r="AK20" s="112"/>
      <c r="AL20" s="8"/>
      <c r="AM20" s="9"/>
      <c r="AN20" s="10"/>
      <c r="AO20" s="63"/>
      <c r="AP20" s="64"/>
      <c r="AQ20" s="65"/>
      <c r="AR20" s="130"/>
      <c r="AS20" s="131"/>
      <c r="AT20" s="131"/>
      <c r="AU20" s="131"/>
      <c r="AV20" s="131"/>
      <c r="AW20" s="132"/>
      <c r="AX20" s="107"/>
      <c r="AY20" s="108"/>
      <c r="AZ20" s="108"/>
      <c r="BA20" s="108"/>
      <c r="BB20" s="108"/>
      <c r="BC20" s="109"/>
    </row>
    <row r="21" spans="1:55">
      <c r="A21" s="100">
        <v>13</v>
      </c>
      <c r="B21" s="100"/>
      <c r="C21" s="101"/>
      <c r="D21" s="102"/>
      <c r="E21" s="102"/>
      <c r="F21" s="103"/>
      <c r="G21" s="104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6"/>
      <c r="X21" s="107"/>
      <c r="Y21" s="108"/>
      <c r="Z21" s="108"/>
      <c r="AA21" s="108"/>
      <c r="AB21" s="108"/>
      <c r="AC21" s="109"/>
      <c r="AD21" s="110"/>
      <c r="AE21" s="111"/>
      <c r="AF21" s="111"/>
      <c r="AG21" s="112"/>
      <c r="AH21" s="110"/>
      <c r="AI21" s="111"/>
      <c r="AJ21" s="111"/>
      <c r="AK21" s="112"/>
      <c r="AL21" s="8"/>
      <c r="AM21" s="9"/>
      <c r="AN21" s="10"/>
      <c r="AO21" s="63"/>
      <c r="AP21" s="64"/>
      <c r="AQ21" s="65"/>
      <c r="AR21" s="130"/>
      <c r="AS21" s="131"/>
      <c r="AT21" s="131"/>
      <c r="AU21" s="131"/>
      <c r="AV21" s="131"/>
      <c r="AW21" s="132"/>
      <c r="AX21" s="107"/>
      <c r="AY21" s="108"/>
      <c r="AZ21" s="108"/>
      <c r="BA21" s="108"/>
      <c r="BB21" s="108"/>
      <c r="BC21" s="109"/>
    </row>
    <row r="22" spans="1:55">
      <c r="A22" s="100">
        <v>14</v>
      </c>
      <c r="B22" s="100"/>
      <c r="C22" s="101"/>
      <c r="D22" s="102"/>
      <c r="E22" s="102"/>
      <c r="F22" s="103"/>
      <c r="G22" s="104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6"/>
      <c r="X22" s="107"/>
      <c r="Y22" s="108"/>
      <c r="Z22" s="108"/>
      <c r="AA22" s="108"/>
      <c r="AB22" s="108"/>
      <c r="AC22" s="109"/>
      <c r="AD22" s="110"/>
      <c r="AE22" s="111"/>
      <c r="AF22" s="111"/>
      <c r="AG22" s="112"/>
      <c r="AH22" s="110"/>
      <c r="AI22" s="111"/>
      <c r="AJ22" s="111"/>
      <c r="AK22" s="112"/>
      <c r="AL22" s="8"/>
      <c r="AM22" s="9"/>
      <c r="AN22" s="10"/>
      <c r="AO22" s="63"/>
      <c r="AP22" s="64"/>
      <c r="AQ22" s="65"/>
      <c r="AR22" s="130"/>
      <c r="AS22" s="131"/>
      <c r="AT22" s="131"/>
      <c r="AU22" s="131"/>
      <c r="AV22" s="131"/>
      <c r="AW22" s="132"/>
      <c r="AX22" s="107"/>
      <c r="AY22" s="108"/>
      <c r="AZ22" s="108"/>
      <c r="BA22" s="108"/>
      <c r="BB22" s="108"/>
      <c r="BC22" s="109"/>
    </row>
    <row r="23" spans="1:55">
      <c r="A23" s="100">
        <v>15</v>
      </c>
      <c r="B23" s="100"/>
      <c r="C23" s="101"/>
      <c r="D23" s="102"/>
      <c r="E23" s="102"/>
      <c r="F23" s="103"/>
      <c r="G23" s="104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6"/>
      <c r="X23" s="107"/>
      <c r="Y23" s="108"/>
      <c r="Z23" s="108"/>
      <c r="AA23" s="108"/>
      <c r="AB23" s="108"/>
      <c r="AC23" s="109"/>
      <c r="AD23" s="110"/>
      <c r="AE23" s="111"/>
      <c r="AF23" s="111"/>
      <c r="AG23" s="112"/>
      <c r="AH23" s="110"/>
      <c r="AI23" s="111"/>
      <c r="AJ23" s="111"/>
      <c r="AK23" s="112"/>
      <c r="AL23" s="8"/>
      <c r="AM23" s="9"/>
      <c r="AN23" s="10"/>
      <c r="AO23" s="63"/>
      <c r="AP23" s="64"/>
      <c r="AQ23" s="65"/>
      <c r="AR23" s="130"/>
      <c r="AS23" s="131"/>
      <c r="AT23" s="131"/>
      <c r="AU23" s="131"/>
      <c r="AV23" s="131"/>
      <c r="AW23" s="132"/>
      <c r="AX23" s="107"/>
      <c r="AY23" s="108"/>
      <c r="AZ23" s="108"/>
      <c r="BA23" s="108"/>
      <c r="BB23" s="108"/>
      <c r="BC23" s="109"/>
    </row>
    <row r="24" spans="1:55">
      <c r="A24" s="100">
        <v>16</v>
      </c>
      <c r="B24" s="100"/>
      <c r="C24" s="101"/>
      <c r="D24" s="102"/>
      <c r="E24" s="102"/>
      <c r="F24" s="103"/>
      <c r="G24" s="104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6"/>
      <c r="X24" s="107"/>
      <c r="Y24" s="108"/>
      <c r="Z24" s="108"/>
      <c r="AA24" s="108"/>
      <c r="AB24" s="108"/>
      <c r="AC24" s="109"/>
      <c r="AD24" s="110"/>
      <c r="AE24" s="111"/>
      <c r="AF24" s="111"/>
      <c r="AG24" s="112"/>
      <c r="AH24" s="110"/>
      <c r="AI24" s="111"/>
      <c r="AJ24" s="111"/>
      <c r="AK24" s="112"/>
      <c r="AL24" s="107" t="str">
        <f t="shared" ref="AL24" ca="1" si="0">IF(AH24="","",INT(((NOW())-AH24)/365.25))</f>
        <v/>
      </c>
      <c r="AM24" s="108"/>
      <c r="AN24" s="109"/>
      <c r="AO24" s="63"/>
      <c r="AP24" s="64"/>
      <c r="AQ24" s="65"/>
      <c r="AR24" s="130"/>
      <c r="AS24" s="131"/>
      <c r="AT24" s="131"/>
      <c r="AU24" s="131"/>
      <c r="AV24" s="131"/>
      <c r="AW24" s="132"/>
      <c r="AX24" s="107"/>
      <c r="AY24" s="108"/>
      <c r="AZ24" s="108"/>
      <c r="BA24" s="108"/>
      <c r="BB24" s="108"/>
      <c r="BC24" s="109"/>
    </row>
    <row r="25" spans="1:55" ht="20">
      <c r="A25" s="83" t="s">
        <v>10</v>
      </c>
      <c r="B25" s="79"/>
      <c r="C25" s="113" t="s">
        <v>11</v>
      </c>
      <c r="D25" s="114"/>
      <c r="E25" s="114"/>
      <c r="F25" s="115"/>
      <c r="G25" s="77" t="s">
        <v>20</v>
      </c>
      <c r="H25" s="78"/>
      <c r="I25" s="78"/>
      <c r="J25" s="78"/>
      <c r="K25" s="78"/>
      <c r="L25" s="78"/>
      <c r="M25" s="78"/>
      <c r="N25" s="78"/>
      <c r="O25" s="78"/>
      <c r="P25" s="79"/>
      <c r="Q25" s="18"/>
      <c r="R25" s="19"/>
      <c r="S25" s="119" t="s">
        <v>11</v>
      </c>
      <c r="T25" s="120"/>
      <c r="U25" s="120"/>
      <c r="V25" s="120"/>
      <c r="W25" s="121"/>
      <c r="X25" s="122" t="s">
        <v>0</v>
      </c>
      <c r="Y25" s="123"/>
      <c r="Z25" s="123"/>
      <c r="AA25" s="123"/>
      <c r="AB25" s="123"/>
      <c r="AC25" s="124"/>
      <c r="AD25" s="73" t="s">
        <v>21</v>
      </c>
      <c r="AE25" s="128"/>
      <c r="AF25" s="128"/>
      <c r="AG25" s="74"/>
      <c r="AH25" s="73">
        <f>SUM(AO9:AO24)</f>
        <v>0</v>
      </c>
      <c r="AI25" s="128"/>
      <c r="AJ25" s="128"/>
      <c r="AK25" s="74"/>
      <c r="AL25" s="1" t="s">
        <v>12</v>
      </c>
      <c r="AM25" s="11"/>
      <c r="AN25" s="2"/>
      <c r="AO25" s="12"/>
      <c r="AP25" s="12"/>
      <c r="AQ25" s="12"/>
      <c r="AR25" s="12"/>
      <c r="AS25" s="12"/>
      <c r="AT25" s="12"/>
      <c r="AU25" s="12"/>
      <c r="AV25" s="12"/>
      <c r="AW25" s="12"/>
    </row>
    <row r="26" spans="1:55" ht="20">
      <c r="A26" s="80"/>
      <c r="B26" s="82"/>
      <c r="C26" s="116"/>
      <c r="D26" s="117"/>
      <c r="E26" s="117"/>
      <c r="F26" s="118"/>
      <c r="G26" s="80"/>
      <c r="H26" s="81"/>
      <c r="I26" s="81"/>
      <c r="J26" s="81"/>
      <c r="K26" s="81"/>
      <c r="L26" s="81"/>
      <c r="M26" s="81"/>
      <c r="N26" s="81"/>
      <c r="O26" s="81"/>
      <c r="P26" s="82"/>
      <c r="Q26" s="18"/>
      <c r="R26" s="19"/>
      <c r="S26" s="119" t="s">
        <v>11</v>
      </c>
      <c r="T26" s="120"/>
      <c r="U26" s="120"/>
      <c r="V26" s="120"/>
      <c r="W26" s="121"/>
      <c r="X26" s="125"/>
      <c r="Y26" s="126"/>
      <c r="Z26" s="126"/>
      <c r="AA26" s="126"/>
      <c r="AB26" s="126"/>
      <c r="AC26" s="127"/>
      <c r="AD26" s="75"/>
      <c r="AE26" s="129"/>
      <c r="AF26" s="129"/>
      <c r="AG26" s="76"/>
      <c r="AH26" s="75"/>
      <c r="AI26" s="129"/>
      <c r="AJ26" s="129"/>
      <c r="AK26" s="76"/>
      <c r="AL26" s="3"/>
      <c r="AM26" s="13"/>
      <c r="AN26" s="4"/>
      <c r="AO26" s="12"/>
      <c r="AP26" s="12"/>
      <c r="AQ26" s="12"/>
      <c r="AR26" s="12"/>
      <c r="AS26" s="12"/>
      <c r="AT26" s="12"/>
      <c r="AU26" s="12"/>
      <c r="AV26" s="12"/>
      <c r="AW26" s="12"/>
    </row>
    <row r="27" spans="1:5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1:55">
      <c r="A28" s="12"/>
      <c r="B28" s="12" t="s">
        <v>13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</row>
    <row r="29" spans="1:55">
      <c r="A29" s="12"/>
      <c r="B29" s="14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</row>
    <row r="30" spans="1:5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AR30" s="12"/>
      <c r="AS30" s="12"/>
    </row>
  </sheetData>
  <mergeCells count="174">
    <mergeCell ref="AR23:AW23"/>
    <mergeCell ref="AR16:AW16"/>
    <mergeCell ref="AR17:AW17"/>
    <mergeCell ref="AR18:AW18"/>
    <mergeCell ref="AR19:AW19"/>
    <mergeCell ref="AR20:AW20"/>
    <mergeCell ref="AR21:AW21"/>
    <mergeCell ref="AR10:AW10"/>
    <mergeCell ref="AR11:AW11"/>
    <mergeCell ref="AR12:AW12"/>
    <mergeCell ref="AR13:AW13"/>
    <mergeCell ref="AR14:AW14"/>
    <mergeCell ref="AR15:AW15"/>
    <mergeCell ref="A2:P2"/>
    <mergeCell ref="C4:P4"/>
    <mergeCell ref="AL9:AN9"/>
    <mergeCell ref="AR9:AW9"/>
    <mergeCell ref="AO15:AQ15"/>
    <mergeCell ref="AO16:AQ16"/>
    <mergeCell ref="AO17:AQ17"/>
    <mergeCell ref="AO18:AQ18"/>
    <mergeCell ref="AO19:AQ19"/>
    <mergeCell ref="AH12:AK12"/>
    <mergeCell ref="AH11:AK11"/>
    <mergeCell ref="AH10:AK10"/>
    <mergeCell ref="AH9:AK9"/>
    <mergeCell ref="AH7:AK8"/>
    <mergeCell ref="AH18:AK18"/>
    <mergeCell ref="AH17:AK17"/>
    <mergeCell ref="AH16:AK16"/>
    <mergeCell ref="AH15:AK15"/>
    <mergeCell ref="AH14:AK14"/>
    <mergeCell ref="AH13:AK13"/>
    <mergeCell ref="A19:B19"/>
    <mergeCell ref="C19:F19"/>
    <mergeCell ref="A18:B18"/>
    <mergeCell ref="C18:F18"/>
    <mergeCell ref="AO20:AQ20"/>
    <mergeCell ref="AO9:AQ9"/>
    <mergeCell ref="AO10:AQ10"/>
    <mergeCell ref="AO11:AQ11"/>
    <mergeCell ref="AO12:AQ12"/>
    <mergeCell ref="AO13:AQ13"/>
    <mergeCell ref="AO14:AQ14"/>
    <mergeCell ref="AX21:BC21"/>
    <mergeCell ref="AX22:BC22"/>
    <mergeCell ref="AR22:AW22"/>
    <mergeCell ref="AL24:AN24"/>
    <mergeCell ref="AR24:AW24"/>
    <mergeCell ref="AX7:BC8"/>
    <mergeCell ref="AX9:BC9"/>
    <mergeCell ref="AX10:BC10"/>
    <mergeCell ref="AX11:BC11"/>
    <mergeCell ref="AX12:BC12"/>
    <mergeCell ref="AX13:BC13"/>
    <mergeCell ref="AX14:BC14"/>
    <mergeCell ref="AR7:AW8"/>
    <mergeCell ref="AO7:AQ8"/>
    <mergeCell ref="AL7:AN8"/>
    <mergeCell ref="AX23:BC23"/>
    <mergeCell ref="AX24:BC24"/>
    <mergeCell ref="AO21:AQ21"/>
    <mergeCell ref="AO22:AQ22"/>
    <mergeCell ref="AO23:AQ23"/>
    <mergeCell ref="AO24:AQ24"/>
    <mergeCell ref="AX15:BC15"/>
    <mergeCell ref="AX16:BC16"/>
    <mergeCell ref="AX17:BC17"/>
    <mergeCell ref="AX18:BC18"/>
    <mergeCell ref="AX19:BC19"/>
    <mergeCell ref="AX20:BC20"/>
    <mergeCell ref="AH24:AK24"/>
    <mergeCell ref="AH23:AK23"/>
    <mergeCell ref="AH22:AK22"/>
    <mergeCell ref="AH21:AK21"/>
    <mergeCell ref="AH20:AK20"/>
    <mergeCell ref="AH19:AK19"/>
    <mergeCell ref="X25:AC26"/>
    <mergeCell ref="AD25:AG26"/>
    <mergeCell ref="S26:W26"/>
    <mergeCell ref="AH25:AK26"/>
    <mergeCell ref="G19:W19"/>
    <mergeCell ref="X19:AC19"/>
    <mergeCell ref="AD19:AG19"/>
    <mergeCell ref="A25:B26"/>
    <mergeCell ref="C25:F26"/>
    <mergeCell ref="S25:W25"/>
    <mergeCell ref="G25:P26"/>
    <mergeCell ref="A24:B24"/>
    <mergeCell ref="C24:F24"/>
    <mergeCell ref="G24:W24"/>
    <mergeCell ref="X24:AC24"/>
    <mergeCell ref="AD24:AG24"/>
    <mergeCell ref="A23:B23"/>
    <mergeCell ref="C23:F23"/>
    <mergeCell ref="G23:W23"/>
    <mergeCell ref="X23:AC23"/>
    <mergeCell ref="AD23:AG23"/>
    <mergeCell ref="A22:B22"/>
    <mergeCell ref="C22:F22"/>
    <mergeCell ref="G22:W22"/>
    <mergeCell ref="X22:AC22"/>
    <mergeCell ref="AD22:AG22"/>
    <mergeCell ref="A21:B21"/>
    <mergeCell ref="C21:F21"/>
    <mergeCell ref="G21:W21"/>
    <mergeCell ref="X21:AC21"/>
    <mergeCell ref="AD21:AG21"/>
    <mergeCell ref="A20:B20"/>
    <mergeCell ref="C20:F20"/>
    <mergeCell ref="G20:W20"/>
    <mergeCell ref="X20:AC20"/>
    <mergeCell ref="AD20:AG20"/>
    <mergeCell ref="G18:W18"/>
    <mergeCell ref="X18:AC18"/>
    <mergeCell ref="AD18:AG18"/>
    <mergeCell ref="A17:B17"/>
    <mergeCell ref="C17:F17"/>
    <mergeCell ref="G17:W17"/>
    <mergeCell ref="X17:AC17"/>
    <mergeCell ref="AD17:AG17"/>
    <mergeCell ref="A16:B16"/>
    <mergeCell ref="C16:F16"/>
    <mergeCell ref="G16:W16"/>
    <mergeCell ref="X16:AC16"/>
    <mergeCell ref="AD16:AG16"/>
    <mergeCell ref="A15:B15"/>
    <mergeCell ref="C15:F15"/>
    <mergeCell ref="G15:W15"/>
    <mergeCell ref="X15:AC15"/>
    <mergeCell ref="AD15:AG15"/>
    <mergeCell ref="A14:B14"/>
    <mergeCell ref="C14:F14"/>
    <mergeCell ref="G14:W14"/>
    <mergeCell ref="X14:AC14"/>
    <mergeCell ref="AD14:AG14"/>
    <mergeCell ref="A13:B13"/>
    <mergeCell ref="C13:F13"/>
    <mergeCell ref="G13:W13"/>
    <mergeCell ref="X13:AC13"/>
    <mergeCell ref="AD13:AG13"/>
    <mergeCell ref="A12:B12"/>
    <mergeCell ref="C12:F12"/>
    <mergeCell ref="G12:W12"/>
    <mergeCell ref="X12:AC12"/>
    <mergeCell ref="AD12:AG12"/>
    <mergeCell ref="A11:B11"/>
    <mergeCell ref="C11:F11"/>
    <mergeCell ref="G11:W11"/>
    <mergeCell ref="X11:AC11"/>
    <mergeCell ref="AD11:AG11"/>
    <mergeCell ref="A10:B10"/>
    <mergeCell ref="C10:F10"/>
    <mergeCell ref="G10:W10"/>
    <mergeCell ref="X10:AC10"/>
    <mergeCell ref="AD10:AG10"/>
    <mergeCell ref="A5:C5"/>
    <mergeCell ref="D5:W5"/>
    <mergeCell ref="X5:AA5"/>
    <mergeCell ref="AB5:AJ5"/>
    <mergeCell ref="AK5:AM5"/>
    <mergeCell ref="AN5:AS5"/>
    <mergeCell ref="A9:B9"/>
    <mergeCell ref="C9:F9"/>
    <mergeCell ref="G9:W9"/>
    <mergeCell ref="X9:AC9"/>
    <mergeCell ref="AD9:AG9"/>
    <mergeCell ref="A6:H6"/>
    <mergeCell ref="I6:AS6"/>
    <mergeCell ref="A7:B8"/>
    <mergeCell ref="C7:F8"/>
    <mergeCell ref="G7:W8"/>
    <mergeCell ref="X7:AC8"/>
    <mergeCell ref="AD7:AG8"/>
  </mergeCells>
  <phoneticPr fontId="3"/>
  <pageMargins left="0.7" right="0.7" top="0.75" bottom="0.75" header="0.3" footer="0.3"/>
  <pageSetup paperSize="9" scale="37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B897E-E25B-4BBE-8E3D-98A6E7BF65A6}">
  <dimension ref="A1:E35"/>
  <sheetViews>
    <sheetView workbookViewId="0">
      <selection activeCell="B2" sqref="B2"/>
    </sheetView>
  </sheetViews>
  <sheetFormatPr baseColWidth="10" defaultColWidth="8.83203125" defaultRowHeight="18"/>
  <cols>
    <col min="1" max="1" width="27.5" customWidth="1"/>
    <col min="2" max="2" width="18.1640625" customWidth="1"/>
    <col min="3" max="3" width="3.6640625" customWidth="1"/>
    <col min="4" max="4" width="18.6640625" customWidth="1"/>
    <col min="5" max="5" width="11" customWidth="1"/>
  </cols>
  <sheetData>
    <row r="1" spans="1:5">
      <c r="A1" t="s">
        <v>26</v>
      </c>
    </row>
    <row r="2" spans="1:5" ht="24">
      <c r="A2" s="20" t="s">
        <v>27</v>
      </c>
      <c r="B2" s="20" t="s">
        <v>63</v>
      </c>
    </row>
    <row r="4" spans="1:5">
      <c r="A4" s="25" t="s">
        <v>41</v>
      </c>
      <c r="B4" s="40">
        <f>乗員登録!C17</f>
        <v>0</v>
      </c>
      <c r="D4" s="137" t="s">
        <v>49</v>
      </c>
      <c r="E4" s="137"/>
    </row>
    <row r="5" spans="1:5">
      <c r="A5" s="25" t="s">
        <v>42</v>
      </c>
      <c r="B5" s="40">
        <f>乗員登録!G17</f>
        <v>0</v>
      </c>
      <c r="D5" s="137"/>
      <c r="E5" s="137"/>
    </row>
    <row r="6" spans="1:5">
      <c r="A6" s="25" t="s">
        <v>29</v>
      </c>
      <c r="B6" s="40">
        <f>乗員登録!X17</f>
        <v>0</v>
      </c>
      <c r="D6" s="137"/>
      <c r="E6" s="137"/>
    </row>
    <row r="7" spans="1:5">
      <c r="A7" s="25" t="s">
        <v>17</v>
      </c>
      <c r="B7" s="41">
        <f>乗員登録!AD17</f>
        <v>0</v>
      </c>
    </row>
    <row r="8" spans="1:5">
      <c r="A8" s="25" t="s">
        <v>30</v>
      </c>
      <c r="B8" s="41">
        <f>乗員登録!AH17</f>
        <v>0</v>
      </c>
    </row>
    <row r="9" spans="1:5">
      <c r="A9" s="25" t="s">
        <v>43</v>
      </c>
      <c r="B9" s="40">
        <f>乗員登録!AL17</f>
        <v>0</v>
      </c>
    </row>
    <row r="10" spans="1:5">
      <c r="A10" s="25" t="s">
        <v>44</v>
      </c>
      <c r="B10" s="40">
        <f>乗員登録!AO17</f>
        <v>0</v>
      </c>
    </row>
    <row r="11" spans="1:5" ht="34">
      <c r="A11" s="26" t="s">
        <v>31</v>
      </c>
      <c r="B11" s="40">
        <f>乗員登録!AR17</f>
        <v>0</v>
      </c>
    </row>
    <row r="12" spans="1:5">
      <c r="A12" s="25" t="s">
        <v>53</v>
      </c>
      <c r="B12" s="40">
        <f>乗員登録!AX17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30BC3-EB69-46B7-913D-D23D6B8A2FBC}">
  <dimension ref="A1:E35"/>
  <sheetViews>
    <sheetView workbookViewId="0">
      <selection activeCell="D15" sqref="D15"/>
    </sheetView>
  </sheetViews>
  <sheetFormatPr baseColWidth="10" defaultColWidth="8.83203125" defaultRowHeight="18"/>
  <cols>
    <col min="1" max="1" width="27.6640625" customWidth="1"/>
    <col min="2" max="2" width="18" customWidth="1"/>
    <col min="3" max="3" width="3.6640625" customWidth="1"/>
    <col min="4" max="4" width="18.1640625" customWidth="1"/>
    <col min="5" max="5" width="11.1640625" customWidth="1"/>
  </cols>
  <sheetData>
    <row r="1" spans="1:5">
      <c r="A1" t="s">
        <v>26</v>
      </c>
    </row>
    <row r="2" spans="1:5" ht="24">
      <c r="A2" s="20" t="s">
        <v>27</v>
      </c>
      <c r="B2" s="20" t="s">
        <v>64</v>
      </c>
    </row>
    <row r="4" spans="1:5">
      <c r="A4" s="25" t="s">
        <v>41</v>
      </c>
      <c r="B4" s="40">
        <f>乗員登録!C18</f>
        <v>0</v>
      </c>
      <c r="D4" s="137" t="s">
        <v>49</v>
      </c>
      <c r="E4" s="137"/>
    </row>
    <row r="5" spans="1:5">
      <c r="A5" s="25" t="s">
        <v>42</v>
      </c>
      <c r="B5" s="40">
        <f>乗員登録!G18</f>
        <v>0</v>
      </c>
      <c r="D5" s="137"/>
      <c r="E5" s="137"/>
    </row>
    <row r="6" spans="1:5">
      <c r="A6" s="25" t="s">
        <v>29</v>
      </c>
      <c r="B6" s="40">
        <f>乗員登録!X18</f>
        <v>0</v>
      </c>
      <c r="D6" s="137"/>
      <c r="E6" s="137"/>
    </row>
    <row r="7" spans="1:5">
      <c r="A7" s="25" t="s">
        <v>17</v>
      </c>
      <c r="B7" s="41">
        <f>乗員登録!AD18</f>
        <v>0</v>
      </c>
    </row>
    <row r="8" spans="1:5">
      <c r="A8" s="25" t="s">
        <v>30</v>
      </c>
      <c r="B8" s="41">
        <f>乗員登録!AH18</f>
        <v>0</v>
      </c>
    </row>
    <row r="9" spans="1:5">
      <c r="A9" s="25" t="s">
        <v>43</v>
      </c>
      <c r="B9" s="40">
        <f>乗員登録!AL18</f>
        <v>0</v>
      </c>
    </row>
    <row r="10" spans="1:5">
      <c r="A10" s="25" t="s">
        <v>44</v>
      </c>
      <c r="B10" s="40">
        <f>乗員登録!AO18</f>
        <v>0</v>
      </c>
    </row>
    <row r="11" spans="1:5" ht="34">
      <c r="A11" s="26" t="s">
        <v>31</v>
      </c>
      <c r="B11" s="40">
        <f>乗員登録!AR18</f>
        <v>0</v>
      </c>
    </row>
    <row r="12" spans="1:5">
      <c r="A12" s="25" t="s">
        <v>53</v>
      </c>
      <c r="B12" s="40">
        <f>乗員登録!AX18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B55D0-583A-4F56-BE57-96B36ECBEE3D}">
  <dimension ref="A1:E35"/>
  <sheetViews>
    <sheetView workbookViewId="0">
      <selection activeCell="B11" sqref="B11"/>
    </sheetView>
  </sheetViews>
  <sheetFormatPr baseColWidth="10" defaultColWidth="8.83203125" defaultRowHeight="18"/>
  <cols>
    <col min="1" max="1" width="27.5" customWidth="1"/>
    <col min="2" max="2" width="18" customWidth="1"/>
    <col min="3" max="3" width="3.83203125" customWidth="1"/>
    <col min="4" max="4" width="18.1640625" customWidth="1"/>
    <col min="5" max="5" width="11.1640625" customWidth="1"/>
  </cols>
  <sheetData>
    <row r="1" spans="1:5">
      <c r="A1" t="s">
        <v>26</v>
      </c>
    </row>
    <row r="2" spans="1:5" ht="24">
      <c r="A2" s="20" t="s">
        <v>27</v>
      </c>
      <c r="B2" s="20" t="s">
        <v>65</v>
      </c>
    </row>
    <row r="4" spans="1:5">
      <c r="A4" s="25" t="s">
        <v>41</v>
      </c>
      <c r="B4" s="40">
        <f>乗員登録!C19</f>
        <v>0</v>
      </c>
      <c r="D4" s="137" t="s">
        <v>49</v>
      </c>
      <c r="E4" s="137"/>
    </row>
    <row r="5" spans="1:5">
      <c r="A5" s="25" t="s">
        <v>42</v>
      </c>
      <c r="B5" s="40">
        <f>乗員登録!G19</f>
        <v>0</v>
      </c>
      <c r="D5" s="137"/>
      <c r="E5" s="137"/>
    </row>
    <row r="6" spans="1:5">
      <c r="A6" s="25" t="s">
        <v>29</v>
      </c>
      <c r="B6" s="40">
        <f>乗員登録!X19</f>
        <v>0</v>
      </c>
      <c r="D6" s="137"/>
      <c r="E6" s="137"/>
    </row>
    <row r="7" spans="1:5">
      <c r="A7" s="25" t="s">
        <v>17</v>
      </c>
      <c r="B7" s="41">
        <f>乗員登録!AD19</f>
        <v>0</v>
      </c>
    </row>
    <row r="8" spans="1:5">
      <c r="A8" s="25" t="s">
        <v>30</v>
      </c>
      <c r="B8" s="41">
        <f>乗員登録!AH19</f>
        <v>0</v>
      </c>
    </row>
    <row r="9" spans="1:5">
      <c r="A9" s="25" t="s">
        <v>43</v>
      </c>
      <c r="B9" s="40">
        <f>乗員登録!AL19</f>
        <v>0</v>
      </c>
    </row>
    <row r="10" spans="1:5">
      <c r="A10" s="25" t="s">
        <v>44</v>
      </c>
      <c r="B10" s="40">
        <f>乗員登録!AO19</f>
        <v>0</v>
      </c>
    </row>
    <row r="11" spans="1:5" ht="34">
      <c r="A11" s="26" t="s">
        <v>31</v>
      </c>
      <c r="B11" s="40">
        <f>乗員登録!AR19</f>
        <v>0</v>
      </c>
    </row>
    <row r="12" spans="1:5">
      <c r="A12" s="25" t="s">
        <v>53</v>
      </c>
      <c r="B12" s="40">
        <f>乗員登録!AX19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952D-2089-4D31-9E25-E7BA28BEBF88}">
  <dimension ref="A1:E35"/>
  <sheetViews>
    <sheetView workbookViewId="0">
      <selection activeCell="B4" sqref="B4"/>
    </sheetView>
  </sheetViews>
  <sheetFormatPr baseColWidth="10" defaultColWidth="8.83203125" defaultRowHeight="18"/>
  <cols>
    <col min="1" max="1" width="27.6640625" customWidth="1"/>
    <col min="2" max="2" width="18" customWidth="1"/>
    <col min="3" max="3" width="3.83203125" customWidth="1"/>
    <col min="4" max="4" width="18.6640625" customWidth="1"/>
    <col min="5" max="5" width="11.1640625" customWidth="1"/>
  </cols>
  <sheetData>
    <row r="1" spans="1:5">
      <c r="A1" t="s">
        <v>26</v>
      </c>
    </row>
    <row r="2" spans="1:5" ht="24">
      <c r="A2" s="20" t="s">
        <v>27</v>
      </c>
      <c r="B2" s="20" t="s">
        <v>66</v>
      </c>
    </row>
    <row r="4" spans="1:5">
      <c r="A4" s="25" t="s">
        <v>41</v>
      </c>
      <c r="B4" s="40">
        <f>乗員登録!C20</f>
        <v>0</v>
      </c>
      <c r="D4" s="137" t="s">
        <v>49</v>
      </c>
      <c r="E4" s="137"/>
    </row>
    <row r="5" spans="1:5">
      <c r="A5" s="25" t="s">
        <v>42</v>
      </c>
      <c r="B5" s="40">
        <f>乗員登録!G20</f>
        <v>0</v>
      </c>
      <c r="D5" s="137"/>
      <c r="E5" s="137"/>
    </row>
    <row r="6" spans="1:5">
      <c r="A6" s="25" t="s">
        <v>29</v>
      </c>
      <c r="B6" s="40">
        <f>乗員登録!X20</f>
        <v>0</v>
      </c>
      <c r="D6" s="137"/>
      <c r="E6" s="137"/>
    </row>
    <row r="7" spans="1:5">
      <c r="A7" s="25" t="s">
        <v>17</v>
      </c>
      <c r="B7" s="41">
        <f>乗員登録!AD20</f>
        <v>0</v>
      </c>
    </row>
    <row r="8" spans="1:5">
      <c r="A8" s="25" t="s">
        <v>30</v>
      </c>
      <c r="B8" s="41">
        <f>乗員登録!AH20</f>
        <v>0</v>
      </c>
    </row>
    <row r="9" spans="1:5">
      <c r="A9" s="25" t="s">
        <v>43</v>
      </c>
      <c r="B9" s="40">
        <f>乗員登録!AL20</f>
        <v>0</v>
      </c>
    </row>
    <row r="10" spans="1:5">
      <c r="A10" s="25" t="s">
        <v>44</v>
      </c>
      <c r="B10" s="40">
        <f>乗員登録!AO20</f>
        <v>0</v>
      </c>
    </row>
    <row r="11" spans="1:5" ht="34">
      <c r="A11" s="26" t="s">
        <v>31</v>
      </c>
      <c r="B11" s="40">
        <f>乗員登録!AR20</f>
        <v>0</v>
      </c>
    </row>
    <row r="12" spans="1:5">
      <c r="A12" s="25" t="s">
        <v>53</v>
      </c>
      <c r="B12" s="40">
        <f>乗員登録!AX20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585E0-36E8-4928-B070-4991655257ED}">
  <dimension ref="A1:E35"/>
  <sheetViews>
    <sheetView workbookViewId="0">
      <selection sqref="A1:E35"/>
    </sheetView>
  </sheetViews>
  <sheetFormatPr baseColWidth="10" defaultColWidth="8.83203125" defaultRowHeight="18"/>
  <cols>
    <col min="1" max="1" width="27.1640625" customWidth="1"/>
    <col min="2" max="2" width="18.1640625" customWidth="1"/>
    <col min="3" max="3" width="3.83203125" customWidth="1"/>
    <col min="4" max="4" width="18.5" customWidth="1"/>
    <col min="5" max="5" width="11.1640625" customWidth="1"/>
  </cols>
  <sheetData>
    <row r="1" spans="1:5">
      <c r="A1" t="s">
        <v>26</v>
      </c>
    </row>
    <row r="2" spans="1:5" ht="24">
      <c r="A2" s="20" t="s">
        <v>27</v>
      </c>
      <c r="B2" s="20" t="s">
        <v>67</v>
      </c>
    </row>
    <row r="4" spans="1:5">
      <c r="A4" s="25" t="s">
        <v>41</v>
      </c>
      <c r="B4" s="40">
        <f>乗員登録!C21</f>
        <v>0</v>
      </c>
      <c r="D4" s="137" t="s">
        <v>49</v>
      </c>
      <c r="E4" s="137"/>
    </row>
    <row r="5" spans="1:5">
      <c r="A5" s="25" t="s">
        <v>42</v>
      </c>
      <c r="B5" s="40">
        <f>乗員登録!G21</f>
        <v>0</v>
      </c>
      <c r="D5" s="137"/>
      <c r="E5" s="137"/>
    </row>
    <row r="6" spans="1:5">
      <c r="A6" s="25" t="s">
        <v>29</v>
      </c>
      <c r="B6" s="40">
        <f>乗員登録!X21</f>
        <v>0</v>
      </c>
      <c r="D6" s="137"/>
      <c r="E6" s="137"/>
    </row>
    <row r="7" spans="1:5">
      <c r="A7" s="25" t="s">
        <v>17</v>
      </c>
      <c r="B7" s="41">
        <f>乗員登録!AD21</f>
        <v>0</v>
      </c>
    </row>
    <row r="8" spans="1:5">
      <c r="A8" s="25" t="s">
        <v>30</v>
      </c>
      <c r="B8" s="41">
        <f>乗員登録!AH21</f>
        <v>0</v>
      </c>
    </row>
    <row r="9" spans="1:5">
      <c r="A9" s="25" t="s">
        <v>43</v>
      </c>
      <c r="B9" s="40">
        <f>乗員登録!AL21</f>
        <v>0</v>
      </c>
    </row>
    <row r="10" spans="1:5">
      <c r="A10" s="25" t="s">
        <v>44</v>
      </c>
      <c r="B10" s="40">
        <f>乗員登録!AO21</f>
        <v>0</v>
      </c>
    </row>
    <row r="11" spans="1:5" ht="34">
      <c r="A11" s="26" t="s">
        <v>31</v>
      </c>
      <c r="B11" s="40">
        <f>乗員登録!AR21</f>
        <v>0</v>
      </c>
    </row>
    <row r="12" spans="1:5">
      <c r="A12" s="25" t="s">
        <v>53</v>
      </c>
      <c r="B12" s="40">
        <f>乗員登録!AX21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6470A-3757-4B83-96DA-E746B677FFF6}">
  <dimension ref="A1:E35"/>
  <sheetViews>
    <sheetView workbookViewId="0">
      <selection activeCell="B4" sqref="B4"/>
    </sheetView>
  </sheetViews>
  <sheetFormatPr baseColWidth="10" defaultColWidth="8.83203125" defaultRowHeight="18"/>
  <cols>
    <col min="1" max="1" width="27.5" customWidth="1"/>
    <col min="2" max="2" width="17.6640625" customWidth="1"/>
    <col min="3" max="3" width="3.83203125" customWidth="1"/>
    <col min="4" max="4" width="18.6640625" customWidth="1"/>
    <col min="5" max="5" width="11" customWidth="1"/>
  </cols>
  <sheetData>
    <row r="1" spans="1:5">
      <c r="A1" t="s">
        <v>26</v>
      </c>
    </row>
    <row r="2" spans="1:5" ht="24">
      <c r="A2" s="20" t="s">
        <v>27</v>
      </c>
      <c r="B2" s="20" t="s">
        <v>68</v>
      </c>
    </row>
    <row r="4" spans="1:5">
      <c r="A4" s="25" t="s">
        <v>41</v>
      </c>
      <c r="B4" s="40">
        <f>乗員登録!C22</f>
        <v>0</v>
      </c>
      <c r="D4" s="137" t="s">
        <v>49</v>
      </c>
      <c r="E4" s="137"/>
    </row>
    <row r="5" spans="1:5">
      <c r="A5" s="25" t="s">
        <v>42</v>
      </c>
      <c r="B5" s="40">
        <f>乗員登録!G22</f>
        <v>0</v>
      </c>
      <c r="D5" s="137"/>
      <c r="E5" s="137"/>
    </row>
    <row r="6" spans="1:5">
      <c r="A6" s="25" t="s">
        <v>29</v>
      </c>
      <c r="B6" s="40">
        <f>乗員登録!X22</f>
        <v>0</v>
      </c>
      <c r="D6" s="137"/>
      <c r="E6" s="137"/>
    </row>
    <row r="7" spans="1:5">
      <c r="A7" s="25" t="s">
        <v>17</v>
      </c>
      <c r="B7" s="41">
        <f>乗員登録!AD22</f>
        <v>0</v>
      </c>
    </row>
    <row r="8" spans="1:5">
      <c r="A8" s="25" t="s">
        <v>30</v>
      </c>
      <c r="B8" s="41">
        <f>乗員登録!AH22</f>
        <v>0</v>
      </c>
    </row>
    <row r="9" spans="1:5">
      <c r="A9" s="25" t="s">
        <v>43</v>
      </c>
      <c r="B9" s="40">
        <f>乗員登録!AL22</f>
        <v>0</v>
      </c>
    </row>
    <row r="10" spans="1:5">
      <c r="A10" s="25" t="s">
        <v>44</v>
      </c>
      <c r="B10" s="40">
        <f>乗員登録!AO22</f>
        <v>0</v>
      </c>
    </row>
    <row r="11" spans="1:5" ht="34">
      <c r="A11" s="26" t="s">
        <v>31</v>
      </c>
      <c r="B11" s="40">
        <f>乗員登録!AR22</f>
        <v>0</v>
      </c>
    </row>
    <row r="12" spans="1:5">
      <c r="A12" s="25" t="s">
        <v>53</v>
      </c>
      <c r="B12" s="40">
        <f>乗員登録!AX22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11000-2F79-47B2-8220-2E5E9BB27FEE}">
  <dimension ref="A1:E35"/>
  <sheetViews>
    <sheetView workbookViewId="0">
      <selection activeCell="B3" sqref="B3"/>
    </sheetView>
  </sheetViews>
  <sheetFormatPr baseColWidth="10" defaultColWidth="8.83203125" defaultRowHeight="18"/>
  <cols>
    <col min="1" max="1" width="27.6640625" customWidth="1"/>
    <col min="2" max="2" width="18.1640625" customWidth="1"/>
    <col min="3" max="3" width="4" customWidth="1"/>
    <col min="4" max="4" width="18.6640625" customWidth="1"/>
    <col min="5" max="5" width="10.6640625" customWidth="1"/>
  </cols>
  <sheetData>
    <row r="1" spans="1:5">
      <c r="A1" t="s">
        <v>26</v>
      </c>
    </row>
    <row r="2" spans="1:5" ht="24">
      <c r="A2" s="20" t="s">
        <v>27</v>
      </c>
      <c r="B2" s="20" t="s">
        <v>69</v>
      </c>
    </row>
    <row r="4" spans="1:5">
      <c r="A4" s="25" t="s">
        <v>41</v>
      </c>
      <c r="B4" s="40">
        <f>乗員登録!C23</f>
        <v>0</v>
      </c>
      <c r="D4" s="137" t="s">
        <v>49</v>
      </c>
      <c r="E4" s="137"/>
    </row>
    <row r="5" spans="1:5">
      <c r="A5" s="25" t="s">
        <v>42</v>
      </c>
      <c r="B5" s="40">
        <f>乗員登録!G23</f>
        <v>0</v>
      </c>
      <c r="D5" s="137"/>
      <c r="E5" s="137"/>
    </row>
    <row r="6" spans="1:5">
      <c r="A6" s="25" t="s">
        <v>29</v>
      </c>
      <c r="B6" s="40">
        <f>乗員登録!X23</f>
        <v>0</v>
      </c>
      <c r="D6" s="137"/>
      <c r="E6" s="137"/>
    </row>
    <row r="7" spans="1:5">
      <c r="A7" s="25" t="s">
        <v>17</v>
      </c>
      <c r="B7" s="41">
        <f>乗員登録!AD23</f>
        <v>0</v>
      </c>
    </row>
    <row r="8" spans="1:5">
      <c r="A8" s="25" t="s">
        <v>30</v>
      </c>
      <c r="B8" s="41">
        <f>乗員登録!AH23</f>
        <v>0</v>
      </c>
    </row>
    <row r="9" spans="1:5">
      <c r="A9" s="25" t="s">
        <v>43</v>
      </c>
      <c r="B9" s="40">
        <f>乗員登録!AL23</f>
        <v>0</v>
      </c>
    </row>
    <row r="10" spans="1:5">
      <c r="A10" s="25" t="s">
        <v>44</v>
      </c>
      <c r="B10" s="40">
        <f>乗員登録!AO23</f>
        <v>0</v>
      </c>
    </row>
    <row r="11" spans="1:5" ht="34">
      <c r="A11" s="26" t="s">
        <v>31</v>
      </c>
      <c r="B11" s="40">
        <f>乗員登録!AR23</f>
        <v>0</v>
      </c>
    </row>
    <row r="12" spans="1:5">
      <c r="A12" s="25" t="s">
        <v>53</v>
      </c>
      <c r="B12" s="40">
        <f>乗員登録!AX23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E2BC8-CBBA-4026-A613-CB1068FED1DC}">
  <dimension ref="A1:E35"/>
  <sheetViews>
    <sheetView workbookViewId="0">
      <selection activeCell="E13" sqref="E13"/>
    </sheetView>
  </sheetViews>
  <sheetFormatPr baseColWidth="10" defaultColWidth="8.83203125" defaultRowHeight="18"/>
  <cols>
    <col min="1" max="1" width="27.5" customWidth="1"/>
    <col min="2" max="2" width="18" customWidth="1"/>
    <col min="3" max="3" width="4" customWidth="1"/>
    <col min="4" max="4" width="18.1640625" customWidth="1"/>
    <col min="5" max="5" width="11.1640625" customWidth="1"/>
  </cols>
  <sheetData>
    <row r="1" spans="1:5">
      <c r="A1" t="s">
        <v>26</v>
      </c>
    </row>
    <row r="2" spans="1:5" ht="24">
      <c r="A2" s="20" t="s">
        <v>27</v>
      </c>
      <c r="B2" s="20" t="s">
        <v>70</v>
      </c>
    </row>
    <row r="4" spans="1:5">
      <c r="A4" s="25" t="s">
        <v>41</v>
      </c>
      <c r="B4" s="40">
        <f>乗員登録!C24</f>
        <v>0</v>
      </c>
      <c r="D4" s="137" t="s">
        <v>49</v>
      </c>
      <c r="E4" s="137"/>
    </row>
    <row r="5" spans="1:5">
      <c r="A5" s="25" t="s">
        <v>42</v>
      </c>
      <c r="B5" s="40">
        <f>乗員登録!G24</f>
        <v>0</v>
      </c>
      <c r="D5" s="137"/>
      <c r="E5" s="137"/>
    </row>
    <row r="6" spans="1:5">
      <c r="A6" s="25" t="s">
        <v>29</v>
      </c>
      <c r="B6" s="40">
        <f>乗員登録!X24</f>
        <v>0</v>
      </c>
      <c r="D6" s="137"/>
      <c r="E6" s="137"/>
    </row>
    <row r="7" spans="1:5">
      <c r="A7" s="25" t="s">
        <v>17</v>
      </c>
      <c r="B7" s="41">
        <f>乗員登録!AD24</f>
        <v>0</v>
      </c>
    </row>
    <row r="8" spans="1:5">
      <c r="A8" s="25" t="s">
        <v>30</v>
      </c>
      <c r="B8" s="41">
        <f>乗員登録!AH24</f>
        <v>0</v>
      </c>
    </row>
    <row r="9" spans="1:5">
      <c r="A9" s="25" t="s">
        <v>43</v>
      </c>
      <c r="B9" s="40" t="str">
        <f ca="1">乗員登録!AL24</f>
        <v/>
      </c>
    </row>
    <row r="10" spans="1:5">
      <c r="A10" s="25" t="s">
        <v>44</v>
      </c>
      <c r="B10" s="40">
        <f>乗員登録!AO24</f>
        <v>0</v>
      </c>
    </row>
    <row r="11" spans="1:5" ht="34">
      <c r="A11" s="26" t="s">
        <v>31</v>
      </c>
      <c r="B11" s="40">
        <f>乗員登録!AR24</f>
        <v>0</v>
      </c>
    </row>
    <row r="12" spans="1:5">
      <c r="A12" s="25" t="s">
        <v>53</v>
      </c>
      <c r="B12" s="40">
        <f>乗員登録!AX24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DA02-6568-4B5A-87FD-11D27137BEDB}">
  <dimension ref="A1:E35"/>
  <sheetViews>
    <sheetView view="pageBreakPreview" zoomScale="60" zoomScaleNormal="100" workbookViewId="0">
      <selection activeCell="D14" sqref="D14"/>
    </sheetView>
  </sheetViews>
  <sheetFormatPr baseColWidth="10" defaultColWidth="8.83203125" defaultRowHeight="18"/>
  <cols>
    <col min="1" max="1" width="27.1640625" customWidth="1"/>
    <col min="2" max="2" width="17.6640625" customWidth="1"/>
    <col min="3" max="3" width="3.83203125" customWidth="1"/>
    <col min="4" max="4" width="18.1640625" customWidth="1"/>
    <col min="5" max="5" width="10.6640625" customWidth="1"/>
  </cols>
  <sheetData>
    <row r="1" spans="1:5">
      <c r="A1" t="s">
        <v>26</v>
      </c>
    </row>
    <row r="2" spans="1:5" ht="24">
      <c r="A2" s="20" t="s">
        <v>27</v>
      </c>
      <c r="B2" s="20" t="s">
        <v>28</v>
      </c>
    </row>
    <row r="4" spans="1:5" ht="18.75" customHeight="1">
      <c r="A4" s="25" t="s">
        <v>41</v>
      </c>
      <c r="B4" s="40">
        <f>乗員登録!C9</f>
        <v>0</v>
      </c>
      <c r="D4" s="42" t="s">
        <v>49</v>
      </c>
      <c r="E4" s="42"/>
    </row>
    <row r="5" spans="1:5">
      <c r="A5" s="25" t="s">
        <v>42</v>
      </c>
      <c r="B5" s="40">
        <f>乗員登録!G9</f>
        <v>0</v>
      </c>
      <c r="D5" s="42"/>
      <c r="E5" s="42"/>
    </row>
    <row r="6" spans="1:5">
      <c r="A6" s="25" t="s">
        <v>29</v>
      </c>
      <c r="B6" s="40">
        <f>乗員登録!X9</f>
        <v>0</v>
      </c>
      <c r="D6" s="42"/>
      <c r="E6" s="42"/>
    </row>
    <row r="7" spans="1:5">
      <c r="A7" s="25" t="s">
        <v>17</v>
      </c>
      <c r="B7" s="41">
        <f>乗員登録!AD9</f>
        <v>0</v>
      </c>
    </row>
    <row r="8" spans="1:5">
      <c r="A8" s="25" t="s">
        <v>30</v>
      </c>
      <c r="B8" s="41">
        <f>乗員登録!AH9</f>
        <v>0</v>
      </c>
    </row>
    <row r="9" spans="1:5">
      <c r="A9" s="25" t="s">
        <v>43</v>
      </c>
      <c r="B9" s="40">
        <f>乗員登録!AL9</f>
        <v>0</v>
      </c>
    </row>
    <row r="10" spans="1:5">
      <c r="A10" s="25" t="s">
        <v>44</v>
      </c>
      <c r="B10" s="40">
        <f>乗員登録!AO9</f>
        <v>0</v>
      </c>
    </row>
    <row r="11" spans="1:5" ht="34">
      <c r="A11" s="26" t="s">
        <v>31</v>
      </c>
      <c r="B11" s="40">
        <f>乗員登録!AR9</f>
        <v>0</v>
      </c>
    </row>
    <row r="12" spans="1:5">
      <c r="A12" s="25" t="s">
        <v>32</v>
      </c>
      <c r="B12" s="40">
        <f>乗員登録!AX9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phoneticPr fontId="3"/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5B16B-9D67-42D1-BF81-6B026543A5A2}">
  <dimension ref="A1:E35"/>
  <sheetViews>
    <sheetView workbookViewId="0">
      <selection sqref="A1:E35"/>
    </sheetView>
  </sheetViews>
  <sheetFormatPr baseColWidth="10" defaultColWidth="8.83203125" defaultRowHeight="18"/>
  <cols>
    <col min="1" max="1" width="27.33203125" customWidth="1"/>
    <col min="2" max="2" width="17.6640625" customWidth="1"/>
    <col min="3" max="3" width="3.83203125" customWidth="1"/>
    <col min="4" max="4" width="18.1640625" customWidth="1"/>
    <col min="5" max="5" width="10.6640625" customWidth="1"/>
  </cols>
  <sheetData>
    <row r="1" spans="1:5">
      <c r="A1" t="s">
        <v>26</v>
      </c>
    </row>
    <row r="2" spans="1:5" ht="24">
      <c r="A2" s="20" t="s">
        <v>27</v>
      </c>
      <c r="B2" s="20" t="s">
        <v>55</v>
      </c>
    </row>
    <row r="4" spans="1:5">
      <c r="A4" s="25" t="s">
        <v>41</v>
      </c>
      <c r="B4" s="40">
        <f>乗員登録!C10</f>
        <v>0</v>
      </c>
      <c r="D4" s="137" t="s">
        <v>49</v>
      </c>
      <c r="E4" s="137"/>
    </row>
    <row r="5" spans="1:5">
      <c r="A5" s="25" t="s">
        <v>42</v>
      </c>
      <c r="B5" s="40">
        <f>乗員登録!G10</f>
        <v>0</v>
      </c>
      <c r="D5" s="137"/>
      <c r="E5" s="137"/>
    </row>
    <row r="6" spans="1:5">
      <c r="A6" s="25" t="s">
        <v>29</v>
      </c>
      <c r="B6" s="40">
        <f>乗員登録!X10</f>
        <v>0</v>
      </c>
      <c r="D6" s="137"/>
      <c r="E6" s="137"/>
    </row>
    <row r="7" spans="1:5">
      <c r="A7" s="25" t="s">
        <v>17</v>
      </c>
      <c r="B7" s="41">
        <f>乗員登録!AD10</f>
        <v>0</v>
      </c>
    </row>
    <row r="8" spans="1:5">
      <c r="A8" s="25" t="s">
        <v>30</v>
      </c>
      <c r="B8" s="41">
        <f>乗員登録!AH10</f>
        <v>0</v>
      </c>
    </row>
    <row r="9" spans="1:5">
      <c r="A9" s="25" t="s">
        <v>43</v>
      </c>
      <c r="B9" s="40">
        <f>乗員登録!AL10</f>
        <v>0</v>
      </c>
    </row>
    <row r="10" spans="1:5">
      <c r="A10" s="25" t="s">
        <v>44</v>
      </c>
      <c r="B10" s="40">
        <f>乗員登録!AO10</f>
        <v>0</v>
      </c>
    </row>
    <row r="11" spans="1:5" ht="34">
      <c r="A11" s="26" t="s">
        <v>31</v>
      </c>
      <c r="B11" s="40">
        <f>乗員登録!AR10</f>
        <v>0</v>
      </c>
    </row>
    <row r="12" spans="1:5">
      <c r="A12" s="25" t="s">
        <v>53</v>
      </c>
      <c r="B12" s="40">
        <f>乗員登録!AX10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15F43-BBDA-4EA5-B63D-8E24A82942E8}">
  <dimension ref="A1:E35"/>
  <sheetViews>
    <sheetView workbookViewId="0">
      <selection activeCell="B4" sqref="B4"/>
    </sheetView>
  </sheetViews>
  <sheetFormatPr baseColWidth="10" defaultColWidth="8.83203125" defaultRowHeight="18"/>
  <cols>
    <col min="1" max="1" width="27.5" customWidth="1"/>
    <col min="2" max="2" width="17.6640625" customWidth="1"/>
    <col min="3" max="3" width="3.83203125" customWidth="1"/>
    <col min="4" max="4" width="18.1640625" customWidth="1"/>
    <col min="5" max="5" width="11.33203125" customWidth="1"/>
  </cols>
  <sheetData>
    <row r="1" spans="1:5">
      <c r="A1" t="s">
        <v>26</v>
      </c>
    </row>
    <row r="2" spans="1:5" ht="24">
      <c r="A2" s="20" t="s">
        <v>27</v>
      </c>
      <c r="B2" s="20" t="s">
        <v>57</v>
      </c>
    </row>
    <row r="4" spans="1:5">
      <c r="A4" s="25" t="s">
        <v>41</v>
      </c>
      <c r="B4" s="40">
        <f>乗員登録!C11</f>
        <v>0</v>
      </c>
      <c r="D4" s="137" t="s">
        <v>49</v>
      </c>
      <c r="E4" s="137"/>
    </row>
    <row r="5" spans="1:5">
      <c r="A5" s="25" t="s">
        <v>42</v>
      </c>
      <c r="B5" s="40">
        <f>乗員登録!G11</f>
        <v>0</v>
      </c>
      <c r="D5" s="137"/>
      <c r="E5" s="137"/>
    </row>
    <row r="6" spans="1:5">
      <c r="A6" s="25" t="s">
        <v>29</v>
      </c>
      <c r="B6" s="40">
        <f>乗員登録!X11</f>
        <v>0</v>
      </c>
      <c r="D6" s="137"/>
      <c r="E6" s="137"/>
    </row>
    <row r="7" spans="1:5">
      <c r="A7" s="25" t="s">
        <v>17</v>
      </c>
      <c r="B7" s="41">
        <f>乗員登録!AD11</f>
        <v>0</v>
      </c>
    </row>
    <row r="8" spans="1:5">
      <c r="A8" s="25" t="s">
        <v>30</v>
      </c>
      <c r="B8" s="41">
        <f>乗員登録!AH11</f>
        <v>0</v>
      </c>
    </row>
    <row r="9" spans="1:5">
      <c r="A9" s="25" t="s">
        <v>43</v>
      </c>
      <c r="B9" s="40">
        <f>乗員登録!AL11</f>
        <v>0</v>
      </c>
    </row>
    <row r="10" spans="1:5">
      <c r="A10" s="25" t="s">
        <v>44</v>
      </c>
      <c r="B10" s="40">
        <f>乗員登録!AO11</f>
        <v>0</v>
      </c>
    </row>
    <row r="11" spans="1:5" ht="34">
      <c r="A11" s="26" t="s">
        <v>31</v>
      </c>
      <c r="B11" s="40">
        <f>乗員登録!AR11</f>
        <v>0</v>
      </c>
    </row>
    <row r="12" spans="1:5">
      <c r="A12" s="25" t="s">
        <v>53</v>
      </c>
      <c r="B12" s="40">
        <f>乗員登録!AX11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B4EBE-F576-458B-978B-739734638D74}">
  <dimension ref="A1:E35"/>
  <sheetViews>
    <sheetView topLeftCell="A3" workbookViewId="0">
      <selection activeCell="B3" sqref="B3"/>
    </sheetView>
  </sheetViews>
  <sheetFormatPr baseColWidth="10" defaultColWidth="8.83203125" defaultRowHeight="18"/>
  <cols>
    <col min="1" max="1" width="27.5" customWidth="1"/>
    <col min="2" max="2" width="18.1640625" customWidth="1"/>
    <col min="3" max="3" width="3.83203125" customWidth="1"/>
    <col min="4" max="4" width="18.1640625" customWidth="1"/>
    <col min="5" max="5" width="11.1640625" customWidth="1"/>
  </cols>
  <sheetData>
    <row r="1" spans="1:5">
      <c r="A1" t="s">
        <v>26</v>
      </c>
    </row>
    <row r="2" spans="1:5" ht="24">
      <c r="A2" s="20" t="s">
        <v>27</v>
      </c>
      <c r="B2" s="20" t="s">
        <v>58</v>
      </c>
    </row>
    <row r="4" spans="1:5">
      <c r="A4" s="25" t="s">
        <v>41</v>
      </c>
      <c r="B4" s="40">
        <f>乗員登録!C12</f>
        <v>0</v>
      </c>
      <c r="D4" s="137" t="s">
        <v>49</v>
      </c>
      <c r="E4" s="137"/>
    </row>
    <row r="5" spans="1:5">
      <c r="A5" s="25" t="s">
        <v>42</v>
      </c>
      <c r="B5" s="40">
        <f>乗員登録!G12</f>
        <v>0</v>
      </c>
      <c r="D5" s="137"/>
      <c r="E5" s="137"/>
    </row>
    <row r="6" spans="1:5">
      <c r="A6" s="25" t="s">
        <v>29</v>
      </c>
      <c r="B6" s="40">
        <f>乗員登録!X12</f>
        <v>0</v>
      </c>
      <c r="D6" s="137"/>
      <c r="E6" s="137"/>
    </row>
    <row r="7" spans="1:5">
      <c r="A7" s="25" t="s">
        <v>17</v>
      </c>
      <c r="B7" s="41">
        <f>乗員登録!AD12</f>
        <v>0</v>
      </c>
    </row>
    <row r="8" spans="1:5">
      <c r="A8" s="25" t="s">
        <v>30</v>
      </c>
      <c r="B8" s="41">
        <f>乗員登録!AH12</f>
        <v>0</v>
      </c>
    </row>
    <row r="9" spans="1:5">
      <c r="A9" s="25" t="s">
        <v>43</v>
      </c>
      <c r="B9" s="40">
        <f>乗員登録!AL12</f>
        <v>0</v>
      </c>
    </row>
    <row r="10" spans="1:5">
      <c r="A10" s="25" t="s">
        <v>44</v>
      </c>
      <c r="B10" s="40">
        <f>乗員登録!AO12</f>
        <v>0</v>
      </c>
    </row>
    <row r="11" spans="1:5" ht="34">
      <c r="A11" s="26" t="s">
        <v>31</v>
      </c>
      <c r="B11" s="40">
        <f>乗員登録!AR12</f>
        <v>0</v>
      </c>
    </row>
    <row r="12" spans="1:5">
      <c r="A12" s="25" t="s">
        <v>53</v>
      </c>
      <c r="B12" s="40">
        <f>乗員登録!AX12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EAA9F-703C-4C58-881F-B381C3BC4687}">
  <dimension ref="A1:E35"/>
  <sheetViews>
    <sheetView workbookViewId="0">
      <selection activeCell="B3" sqref="B3"/>
    </sheetView>
  </sheetViews>
  <sheetFormatPr baseColWidth="10" defaultColWidth="8.83203125" defaultRowHeight="18"/>
  <cols>
    <col min="1" max="1" width="27.5" customWidth="1"/>
    <col min="2" max="2" width="18.1640625" customWidth="1"/>
    <col min="3" max="3" width="3.83203125" customWidth="1"/>
    <col min="4" max="4" width="18.33203125" customWidth="1"/>
    <col min="5" max="5" width="11.33203125" customWidth="1"/>
  </cols>
  <sheetData>
    <row r="1" spans="1:5">
      <c r="A1" t="s">
        <v>26</v>
      </c>
    </row>
    <row r="2" spans="1:5" ht="24">
      <c r="A2" s="20" t="s">
        <v>27</v>
      </c>
      <c r="B2" s="20" t="s">
        <v>59</v>
      </c>
    </row>
    <row r="4" spans="1:5">
      <c r="A4" s="25" t="s">
        <v>41</v>
      </c>
      <c r="B4" s="40">
        <f>乗員登録!C13</f>
        <v>0</v>
      </c>
      <c r="D4" s="137" t="s">
        <v>49</v>
      </c>
      <c r="E4" s="137"/>
    </row>
    <row r="5" spans="1:5">
      <c r="A5" s="25" t="s">
        <v>42</v>
      </c>
      <c r="B5" s="40">
        <f>乗員登録!G13</f>
        <v>0</v>
      </c>
      <c r="D5" s="137"/>
      <c r="E5" s="137"/>
    </row>
    <row r="6" spans="1:5">
      <c r="A6" s="25" t="s">
        <v>29</v>
      </c>
      <c r="B6" s="40">
        <f>乗員登録!X13</f>
        <v>0</v>
      </c>
      <c r="D6" s="137"/>
      <c r="E6" s="137"/>
    </row>
    <row r="7" spans="1:5">
      <c r="A7" s="25" t="s">
        <v>17</v>
      </c>
      <c r="B7" s="41">
        <f>乗員登録!AD13</f>
        <v>0</v>
      </c>
    </row>
    <row r="8" spans="1:5">
      <c r="A8" s="25" t="s">
        <v>30</v>
      </c>
      <c r="B8" s="41">
        <f>乗員登録!AH13</f>
        <v>0</v>
      </c>
    </row>
    <row r="9" spans="1:5">
      <c r="A9" s="25" t="s">
        <v>43</v>
      </c>
      <c r="B9" s="40">
        <f>乗員登録!AL13</f>
        <v>0</v>
      </c>
    </row>
    <row r="10" spans="1:5">
      <c r="A10" s="25" t="s">
        <v>44</v>
      </c>
      <c r="B10" s="40">
        <f>乗員登録!AO13</f>
        <v>0</v>
      </c>
    </row>
    <row r="11" spans="1:5" ht="34">
      <c r="A11" s="26" t="s">
        <v>31</v>
      </c>
      <c r="B11" s="40">
        <f>乗員登録!AR13</f>
        <v>0</v>
      </c>
    </row>
    <row r="12" spans="1:5">
      <c r="A12" s="25" t="s">
        <v>53</v>
      </c>
      <c r="B12" s="40">
        <f>乗員登録!AX13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03AB0-261D-4AE0-8F15-F530F7641D0C}">
  <dimension ref="A1:E35"/>
  <sheetViews>
    <sheetView workbookViewId="0">
      <selection activeCell="B13" sqref="B13"/>
    </sheetView>
  </sheetViews>
  <sheetFormatPr baseColWidth="10" defaultColWidth="8.83203125" defaultRowHeight="18"/>
  <cols>
    <col min="1" max="1" width="27.1640625" customWidth="1"/>
    <col min="2" max="2" width="18.1640625" customWidth="1"/>
    <col min="3" max="3" width="3.6640625" customWidth="1"/>
    <col min="4" max="4" width="18.6640625" customWidth="1"/>
    <col min="5" max="5" width="10.6640625" customWidth="1"/>
  </cols>
  <sheetData>
    <row r="1" spans="1:5">
      <c r="A1" t="s">
        <v>26</v>
      </c>
    </row>
    <row r="2" spans="1:5" ht="24">
      <c r="A2" s="20" t="s">
        <v>27</v>
      </c>
      <c r="B2" s="20" t="s">
        <v>60</v>
      </c>
    </row>
    <row r="4" spans="1:5">
      <c r="A4" s="25" t="s">
        <v>41</v>
      </c>
      <c r="B4" s="40">
        <f>乗員登録!C14</f>
        <v>0</v>
      </c>
      <c r="D4" s="137" t="s">
        <v>49</v>
      </c>
      <c r="E4" s="137"/>
    </row>
    <row r="5" spans="1:5">
      <c r="A5" s="25" t="s">
        <v>42</v>
      </c>
      <c r="B5" s="40">
        <f>乗員登録!G14</f>
        <v>0</v>
      </c>
      <c r="D5" s="137"/>
      <c r="E5" s="137"/>
    </row>
    <row r="6" spans="1:5">
      <c r="A6" s="25" t="s">
        <v>29</v>
      </c>
      <c r="B6" s="40">
        <f>乗員登録!X14</f>
        <v>0</v>
      </c>
      <c r="D6" s="137"/>
      <c r="E6" s="137"/>
    </row>
    <row r="7" spans="1:5">
      <c r="A7" s="25" t="s">
        <v>17</v>
      </c>
      <c r="B7" s="41">
        <f>乗員登録!AD14</f>
        <v>0</v>
      </c>
    </row>
    <row r="8" spans="1:5">
      <c r="A8" s="25" t="s">
        <v>30</v>
      </c>
      <c r="B8" s="41">
        <f>乗員登録!AH14</f>
        <v>0</v>
      </c>
    </row>
    <row r="9" spans="1:5">
      <c r="A9" s="25" t="s">
        <v>43</v>
      </c>
      <c r="B9" s="40">
        <f>乗員登録!AL14</f>
        <v>0</v>
      </c>
    </row>
    <row r="10" spans="1:5">
      <c r="A10" s="25" t="s">
        <v>44</v>
      </c>
      <c r="B10" s="40">
        <f>乗員登録!AO14</f>
        <v>0</v>
      </c>
    </row>
    <row r="11" spans="1:5" ht="34">
      <c r="A11" s="26" t="s">
        <v>31</v>
      </c>
      <c r="B11" s="40">
        <f>乗員登録!AR14</f>
        <v>0</v>
      </c>
    </row>
    <row r="12" spans="1:5">
      <c r="A12" s="25" t="s">
        <v>53</v>
      </c>
      <c r="B12" s="40">
        <f>乗員登録!AX14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B0906-1C63-49D3-8F61-73D50F05493F}">
  <dimension ref="A1:E35"/>
  <sheetViews>
    <sheetView workbookViewId="0">
      <selection activeCell="B3" sqref="B3"/>
    </sheetView>
  </sheetViews>
  <sheetFormatPr baseColWidth="10" defaultColWidth="8.83203125" defaultRowHeight="18"/>
  <cols>
    <col min="1" max="1" width="27.6640625" customWidth="1"/>
    <col min="2" max="2" width="17.83203125" customWidth="1"/>
    <col min="3" max="3" width="3.83203125" customWidth="1"/>
    <col min="4" max="4" width="18.5" customWidth="1"/>
    <col min="5" max="5" width="11" customWidth="1"/>
  </cols>
  <sheetData>
    <row r="1" spans="1:5">
      <c r="A1" t="s">
        <v>26</v>
      </c>
    </row>
    <row r="2" spans="1:5" ht="24">
      <c r="A2" s="20" t="s">
        <v>27</v>
      </c>
      <c r="B2" s="20" t="s">
        <v>61</v>
      </c>
    </row>
    <row r="4" spans="1:5">
      <c r="A4" s="25" t="s">
        <v>41</v>
      </c>
      <c r="B4" s="40">
        <f>乗員登録!C15</f>
        <v>0</v>
      </c>
      <c r="D4" s="137" t="s">
        <v>49</v>
      </c>
      <c r="E4" s="137"/>
    </row>
    <row r="5" spans="1:5">
      <c r="A5" s="25" t="s">
        <v>42</v>
      </c>
      <c r="B5" s="40">
        <f>乗員登録!G15</f>
        <v>0</v>
      </c>
      <c r="D5" s="137"/>
      <c r="E5" s="137"/>
    </row>
    <row r="6" spans="1:5">
      <c r="A6" s="25" t="s">
        <v>29</v>
      </c>
      <c r="B6" s="40">
        <f>乗員登録!X15</f>
        <v>0</v>
      </c>
      <c r="D6" s="137"/>
      <c r="E6" s="137"/>
    </row>
    <row r="7" spans="1:5">
      <c r="A7" s="25" t="s">
        <v>17</v>
      </c>
      <c r="B7" s="41">
        <f>乗員登録!AD15</f>
        <v>0</v>
      </c>
    </row>
    <row r="8" spans="1:5">
      <c r="A8" s="25" t="s">
        <v>30</v>
      </c>
      <c r="B8" s="41">
        <f>乗員登録!AH15</f>
        <v>0</v>
      </c>
    </row>
    <row r="9" spans="1:5">
      <c r="A9" s="25" t="s">
        <v>43</v>
      </c>
      <c r="B9" s="40">
        <f>乗員登録!AL15</f>
        <v>0</v>
      </c>
    </row>
    <row r="10" spans="1:5">
      <c r="A10" s="25" t="s">
        <v>44</v>
      </c>
      <c r="B10" s="40">
        <f>乗員登録!AO15</f>
        <v>0</v>
      </c>
    </row>
    <row r="11" spans="1:5" ht="34">
      <c r="A11" s="26" t="s">
        <v>31</v>
      </c>
      <c r="B11" s="40">
        <f>乗員登録!AR15</f>
        <v>0</v>
      </c>
    </row>
    <row r="12" spans="1:5">
      <c r="A12" s="25" t="s">
        <v>53</v>
      </c>
      <c r="B12" s="40">
        <f>乗員登録!AX15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5733D-477F-4430-95DF-4DB3321A6CD0}">
  <dimension ref="A1:E35"/>
  <sheetViews>
    <sheetView workbookViewId="0">
      <selection activeCell="B4" sqref="B4"/>
    </sheetView>
  </sheetViews>
  <sheetFormatPr baseColWidth="10" defaultColWidth="8.83203125" defaultRowHeight="18"/>
  <cols>
    <col min="1" max="1" width="27.5" customWidth="1"/>
    <col min="2" max="2" width="17.6640625" customWidth="1"/>
    <col min="3" max="3" width="3.83203125" customWidth="1"/>
    <col min="4" max="4" width="18.6640625" customWidth="1"/>
    <col min="5" max="5" width="11" customWidth="1"/>
  </cols>
  <sheetData>
    <row r="1" spans="1:5">
      <c r="A1" t="s">
        <v>26</v>
      </c>
    </row>
    <row r="2" spans="1:5" ht="24">
      <c r="A2" s="20" t="s">
        <v>27</v>
      </c>
      <c r="B2" s="20" t="s">
        <v>62</v>
      </c>
    </row>
    <row r="4" spans="1:5">
      <c r="A4" s="25" t="s">
        <v>41</v>
      </c>
      <c r="B4" s="40">
        <f>乗員登録!C16</f>
        <v>0</v>
      </c>
      <c r="D4" s="137" t="s">
        <v>49</v>
      </c>
      <c r="E4" s="137"/>
    </row>
    <row r="5" spans="1:5">
      <c r="A5" s="25" t="s">
        <v>42</v>
      </c>
      <c r="B5" s="40">
        <f>乗員登録!G16</f>
        <v>0</v>
      </c>
      <c r="D5" s="137"/>
      <c r="E5" s="137"/>
    </row>
    <row r="6" spans="1:5">
      <c r="A6" s="25" t="s">
        <v>29</v>
      </c>
      <c r="B6" s="40">
        <f>乗員登録!X16</f>
        <v>0</v>
      </c>
      <c r="D6" s="137"/>
      <c r="E6" s="137"/>
    </row>
    <row r="7" spans="1:5">
      <c r="A7" s="25" t="s">
        <v>17</v>
      </c>
      <c r="B7" s="41">
        <f>乗員登録!AD16</f>
        <v>0</v>
      </c>
    </row>
    <row r="8" spans="1:5">
      <c r="A8" s="25" t="s">
        <v>30</v>
      </c>
      <c r="B8" s="41">
        <f>乗員登録!AH16</f>
        <v>0</v>
      </c>
    </row>
    <row r="9" spans="1:5">
      <c r="A9" s="25" t="s">
        <v>43</v>
      </c>
      <c r="B9" s="40">
        <f>乗員登録!AL16</f>
        <v>0</v>
      </c>
    </row>
    <row r="10" spans="1:5">
      <c r="A10" s="25" t="s">
        <v>44</v>
      </c>
      <c r="B10" s="40">
        <f>乗員登録!AO16</f>
        <v>0</v>
      </c>
    </row>
    <row r="11" spans="1:5" ht="34">
      <c r="A11" s="26" t="s">
        <v>31</v>
      </c>
      <c r="B11" s="40">
        <f>乗員登録!AR16</f>
        <v>0</v>
      </c>
    </row>
    <row r="12" spans="1:5">
      <c r="A12" s="25" t="s">
        <v>53</v>
      </c>
      <c r="B12" s="40">
        <f>乗員登録!AX16</f>
        <v>0</v>
      </c>
    </row>
    <row r="13" spans="1:5">
      <c r="A13" s="25" t="s">
        <v>54</v>
      </c>
      <c r="B13" s="24"/>
    </row>
    <row r="15" spans="1:5" ht="19" thickBot="1">
      <c r="A15" t="s">
        <v>33</v>
      </c>
    </row>
    <row r="16" spans="1:5">
      <c r="A16" s="32" t="s">
        <v>34</v>
      </c>
      <c r="B16" s="27"/>
      <c r="C16" s="35"/>
      <c r="D16" s="27"/>
      <c r="E16" s="28"/>
    </row>
    <row r="17" spans="1:5">
      <c r="A17" s="33" t="s">
        <v>36</v>
      </c>
      <c r="B17" s="24" t="s">
        <v>39</v>
      </c>
      <c r="C17" s="25" t="s">
        <v>38</v>
      </c>
      <c r="D17" s="24" t="s">
        <v>40</v>
      </c>
      <c r="E17" s="29" t="s">
        <v>45</v>
      </c>
    </row>
    <row r="18" spans="1:5" ht="19" thickBot="1">
      <c r="A18" s="34" t="s">
        <v>35</v>
      </c>
      <c r="B18" s="30"/>
      <c r="C18" s="36" t="s">
        <v>38</v>
      </c>
      <c r="D18" s="30"/>
      <c r="E18" s="31" t="s">
        <v>37</v>
      </c>
    </row>
    <row r="19" spans="1:5">
      <c r="A19" s="32" t="s">
        <v>34</v>
      </c>
      <c r="B19" s="27"/>
      <c r="C19" s="35"/>
      <c r="D19" s="27"/>
      <c r="E19" s="28"/>
    </row>
    <row r="20" spans="1:5">
      <c r="A20" s="33" t="s">
        <v>36</v>
      </c>
      <c r="B20" s="24" t="s">
        <v>39</v>
      </c>
      <c r="C20" s="25" t="s">
        <v>38</v>
      </c>
      <c r="D20" s="24" t="s">
        <v>40</v>
      </c>
      <c r="E20" s="29" t="s">
        <v>52</v>
      </c>
    </row>
    <row r="21" spans="1:5" ht="19" thickBot="1">
      <c r="A21" s="34" t="s">
        <v>35</v>
      </c>
      <c r="B21" s="30"/>
      <c r="C21" s="36" t="s">
        <v>38</v>
      </c>
      <c r="D21" s="30"/>
      <c r="E21" s="31" t="s">
        <v>37</v>
      </c>
    </row>
    <row r="22" spans="1:5">
      <c r="A22" s="32" t="s">
        <v>34</v>
      </c>
      <c r="B22" s="27"/>
      <c r="C22" s="35"/>
      <c r="D22" s="27"/>
      <c r="E22" s="28"/>
    </row>
    <row r="23" spans="1:5">
      <c r="A23" s="33" t="s">
        <v>36</v>
      </c>
      <c r="B23" s="24" t="s">
        <v>39</v>
      </c>
      <c r="C23" s="25" t="s">
        <v>38</v>
      </c>
      <c r="D23" s="24" t="s">
        <v>40</v>
      </c>
      <c r="E23" s="29" t="s">
        <v>51</v>
      </c>
    </row>
    <row r="24" spans="1:5" ht="19" thickBot="1">
      <c r="A24" s="34" t="s">
        <v>35</v>
      </c>
      <c r="B24" s="30"/>
      <c r="C24" s="36" t="s">
        <v>38</v>
      </c>
      <c r="D24" s="30"/>
      <c r="E24" s="31" t="s">
        <v>37</v>
      </c>
    </row>
    <row r="25" spans="1:5">
      <c r="C25" s="21"/>
    </row>
    <row r="26" spans="1:5" ht="19" thickBot="1">
      <c r="A26" t="s">
        <v>47</v>
      </c>
      <c r="C26" s="21"/>
    </row>
    <row r="27" spans="1:5">
      <c r="A27" s="32" t="s">
        <v>36</v>
      </c>
      <c r="B27" s="27" t="s">
        <v>39</v>
      </c>
      <c r="C27" s="35" t="s">
        <v>38</v>
      </c>
      <c r="D27" s="27" t="s">
        <v>39</v>
      </c>
      <c r="E27" s="28" t="s">
        <v>45</v>
      </c>
    </row>
    <row r="28" spans="1:5">
      <c r="A28" s="33" t="s">
        <v>46</v>
      </c>
      <c r="B28" s="24"/>
      <c r="C28" s="25" t="s">
        <v>38</v>
      </c>
      <c r="D28" s="24"/>
      <c r="E28" s="29" t="s">
        <v>37</v>
      </c>
    </row>
    <row r="29" spans="1:5" ht="19" thickBot="1">
      <c r="A29" s="34" t="s">
        <v>48</v>
      </c>
      <c r="B29" s="37"/>
      <c r="C29" s="38"/>
      <c r="D29" s="38"/>
      <c r="E29" s="39"/>
    </row>
    <row r="30" spans="1:5">
      <c r="A30" s="32" t="s">
        <v>36</v>
      </c>
      <c r="B30" s="27" t="s">
        <v>39</v>
      </c>
      <c r="C30" s="35" t="s">
        <v>38</v>
      </c>
      <c r="D30" s="27" t="s">
        <v>39</v>
      </c>
      <c r="E30" s="28" t="s">
        <v>45</v>
      </c>
    </row>
    <row r="31" spans="1:5">
      <c r="A31" s="33" t="s">
        <v>46</v>
      </c>
      <c r="B31" s="24"/>
      <c r="C31" s="25" t="s">
        <v>38</v>
      </c>
      <c r="D31" s="24"/>
      <c r="E31" s="29" t="s">
        <v>37</v>
      </c>
    </row>
    <row r="32" spans="1:5" ht="19" thickBot="1">
      <c r="A32" s="34" t="s">
        <v>48</v>
      </c>
      <c r="B32" s="37"/>
      <c r="C32" s="38"/>
      <c r="D32" s="38"/>
      <c r="E32" s="39"/>
    </row>
    <row r="33" spans="1:5">
      <c r="A33" s="32" t="s">
        <v>36</v>
      </c>
      <c r="B33" s="27" t="s">
        <v>39</v>
      </c>
      <c r="C33" s="35" t="s">
        <v>38</v>
      </c>
      <c r="D33" s="27" t="s">
        <v>39</v>
      </c>
      <c r="E33" s="28" t="s">
        <v>45</v>
      </c>
    </row>
    <row r="34" spans="1:5">
      <c r="A34" s="33" t="s">
        <v>46</v>
      </c>
      <c r="B34" s="24"/>
      <c r="C34" s="25" t="s">
        <v>38</v>
      </c>
      <c r="D34" s="24"/>
      <c r="E34" s="29" t="s">
        <v>37</v>
      </c>
    </row>
    <row r="35" spans="1:5" ht="19" thickBot="1">
      <c r="A35" s="34" t="s">
        <v>48</v>
      </c>
      <c r="B35" s="37"/>
      <c r="C35" s="38"/>
      <c r="D35" s="38"/>
      <c r="E35" s="39"/>
    </row>
  </sheetData>
  <mergeCells count="1">
    <mergeCell ref="D4:E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乗員登録</vt:lpstr>
      <vt:lpstr>経歴（艇長）</vt:lpstr>
      <vt:lpstr>経歴(乗員2)</vt:lpstr>
      <vt:lpstr>経歴（乗員3）</vt:lpstr>
      <vt:lpstr>経歴（乗員４）</vt:lpstr>
      <vt:lpstr>経歴（乗員５）</vt:lpstr>
      <vt:lpstr>経歴（乗員６）</vt:lpstr>
      <vt:lpstr>経歴（乗員７）</vt:lpstr>
      <vt:lpstr>経歴（乗員８）</vt:lpstr>
      <vt:lpstr>経歴（乗員９）</vt:lpstr>
      <vt:lpstr>経歴（乗員１０）</vt:lpstr>
      <vt:lpstr>経歴（乗員１１）</vt:lpstr>
      <vt:lpstr>経歴（乗員12）</vt:lpstr>
      <vt:lpstr>経歴（乗員１３）</vt:lpstr>
      <vt:lpstr>経歴（乗員14）</vt:lpstr>
      <vt:lpstr>経歴（乗員１５）</vt:lpstr>
      <vt:lpstr>経歴（乗員16）</vt:lpstr>
      <vt:lpstr>乗員登録!Print_Area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大村</dc:creator>
  <cp:lastModifiedBy>Microsoft Office User</cp:lastModifiedBy>
  <dcterms:created xsi:type="dcterms:W3CDTF">2022-12-30T00:36:34Z</dcterms:created>
  <dcterms:modified xsi:type="dcterms:W3CDTF">2023-02-06T03:29:15Z</dcterms:modified>
</cp:coreProperties>
</file>